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<sst xmlns="http://schemas.openxmlformats.org/spreadsheetml/2006/main" count="61" uniqueCount="17">
  <si>
    <t>殡葬管理中心车辆运行明细表</t>
  </si>
  <si>
    <t>日期</t>
  </si>
  <si>
    <t>车辆用油</t>
  </si>
  <si>
    <t>车辆维修</t>
  </si>
  <si>
    <t>车辆保险</t>
  </si>
  <si>
    <t>备注</t>
  </si>
  <si>
    <t>吉HUG973</t>
  </si>
  <si>
    <t>吉HDK956</t>
  </si>
  <si>
    <t>吉HZQ306</t>
  </si>
  <si>
    <t>吉HXA695</t>
  </si>
  <si>
    <t>吉HK1444</t>
  </si>
  <si>
    <t>吉HPY186</t>
  </si>
  <si>
    <t>合计</t>
  </si>
  <si>
    <t>吉HDY970</t>
  </si>
  <si>
    <t>吉H1298K</t>
  </si>
  <si>
    <t>小计</t>
  </si>
  <si>
    <t>二季度合计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</si>
</sst>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\-00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right" vertical="top"/>
    </xf>
    <xf numFmtId="0" fontId="0" fillId="0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NumberForma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8"/>
  <sheetViews>
    <sheetView tabSelected="1" workbookViewId="0">
      <selection activeCell="E54" sqref="E54"/>
    </sheetView>
  </sheetViews>
  <sheetFormatPr defaultColWidth="8.73148148148148" defaultRowHeight="14.4"/>
  <cols>
    <col min="1" max="1" width="12.4537037037037" style="1" customWidth="1"/>
    <col min="2" max="2" width="11.4537037037037" style="1" customWidth="1"/>
    <col min="3" max="3" width="8.73148148148148" style="1" customWidth="1"/>
    <col min="4" max="4" width="9.5462962962963" style="1" customWidth="1"/>
    <col min="5" max="5" width="42.5462962962963" style="1" customWidth="1"/>
    <col min="6" max="7" width="8.73148148148148" style="1"/>
    <col min="8" max="8" width="9.66666666666667" style="1"/>
    <col min="9" max="16384" width="8.73148148148148" style="1"/>
  </cols>
  <sheetData>
    <row r="1" s="1" customFormat="1" ht="22.2" spans="1:5">
      <c r="A1" s="2" t="s">
        <v>0</v>
      </c>
      <c r="B1" s="2"/>
      <c r="C1" s="2"/>
      <c r="D1" s="2"/>
      <c r="E1" s="2"/>
    </row>
    <row r="2" s="1" customFormat="1" ht="15.6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s="1" customFormat="1" ht="15.6" spans="1:5">
      <c r="A3" s="5">
        <v>20250314</v>
      </c>
      <c r="B3" s="4">
        <v>330</v>
      </c>
      <c r="C3" s="3"/>
      <c r="D3" s="3"/>
      <c r="E3" s="6" t="s">
        <v>6</v>
      </c>
    </row>
    <row r="4" s="1" customFormat="1" ht="15.6" spans="1:5">
      <c r="A4" s="5">
        <v>20250320</v>
      </c>
      <c r="B4" s="4">
        <v>485</v>
      </c>
      <c r="C4" s="3"/>
      <c r="D4" s="3"/>
      <c r="E4" s="6" t="s">
        <v>7</v>
      </c>
    </row>
    <row r="5" s="1" customFormat="1" ht="15.6" spans="1:5">
      <c r="A5" s="5">
        <v>20250321</v>
      </c>
      <c r="B5" s="4">
        <v>434</v>
      </c>
      <c r="C5" s="3"/>
      <c r="D5" s="3"/>
      <c r="E5" s="6" t="s">
        <v>8</v>
      </c>
    </row>
    <row r="6" s="1" customFormat="1" ht="15.6" spans="1:5">
      <c r="A6" s="5">
        <v>20250322</v>
      </c>
      <c r="B6" s="4">
        <v>330</v>
      </c>
      <c r="C6" s="3"/>
      <c r="D6" s="3"/>
      <c r="E6" s="6" t="s">
        <v>9</v>
      </c>
    </row>
    <row r="7" s="1" customFormat="1" ht="15.6" spans="1:5">
      <c r="A7" s="5">
        <v>20250323</v>
      </c>
      <c r="B7" s="4">
        <v>350</v>
      </c>
      <c r="C7" s="3"/>
      <c r="D7" s="3"/>
      <c r="E7" s="6" t="s">
        <v>6</v>
      </c>
    </row>
    <row r="8" s="1" customFormat="1" ht="15.6" spans="1:5">
      <c r="A8" s="5">
        <v>20250324</v>
      </c>
      <c r="B8" s="4">
        <v>345</v>
      </c>
      <c r="C8" s="3"/>
      <c r="D8" s="3"/>
      <c r="E8" s="6" t="s">
        <v>10</v>
      </c>
    </row>
    <row r="9" s="1" customFormat="1" ht="15.6" spans="1:5">
      <c r="A9" s="5">
        <v>20250328</v>
      </c>
      <c r="B9" s="4">
        <v>400</v>
      </c>
      <c r="C9" s="3"/>
      <c r="D9" s="3"/>
      <c r="E9" s="6" t="s">
        <v>11</v>
      </c>
    </row>
    <row r="10" s="1" customFormat="1" ht="15.6" spans="1:5">
      <c r="A10" s="5">
        <v>20250331</v>
      </c>
      <c r="B10" s="4">
        <v>310</v>
      </c>
      <c r="C10" s="3"/>
      <c r="D10" s="3"/>
      <c r="E10" s="6" t="s">
        <v>9</v>
      </c>
    </row>
    <row r="11" s="1" customFormat="1" ht="15.6" spans="1:5">
      <c r="A11" s="7" t="s">
        <v>12</v>
      </c>
      <c r="B11" s="4">
        <f>SUM(B3:B10)</f>
        <v>2984</v>
      </c>
      <c r="C11" s="3"/>
      <c r="D11" s="3"/>
      <c r="E11" s="8"/>
    </row>
    <row r="12" s="1" customFormat="1" spans="1:5">
      <c r="A12" s="5">
        <v>20250401</v>
      </c>
      <c r="B12" s="9">
        <v>300</v>
      </c>
      <c r="C12" s="9"/>
      <c r="D12" s="9"/>
      <c r="E12" s="9" t="s">
        <v>6</v>
      </c>
    </row>
    <row r="13" s="1" customFormat="1" spans="1:5">
      <c r="A13" s="5">
        <v>20250402</v>
      </c>
      <c r="B13" s="9">
        <v>365</v>
      </c>
      <c r="C13" s="9"/>
      <c r="D13" s="9"/>
      <c r="E13" s="9" t="s">
        <v>8</v>
      </c>
    </row>
    <row r="14" s="1" customFormat="1" spans="1:5">
      <c r="A14" s="5">
        <v>20250403</v>
      </c>
      <c r="B14" s="9">
        <v>511</v>
      </c>
      <c r="C14" s="9"/>
      <c r="D14" s="9"/>
      <c r="E14" s="9" t="s">
        <v>13</v>
      </c>
    </row>
    <row r="15" s="1" customFormat="1" spans="1:5">
      <c r="A15" s="5">
        <v>20250405</v>
      </c>
      <c r="B15" s="9">
        <v>386</v>
      </c>
      <c r="C15" s="9"/>
      <c r="D15" s="9"/>
      <c r="E15" s="9" t="s">
        <v>10</v>
      </c>
    </row>
    <row r="16" s="1" customFormat="1" spans="1:5">
      <c r="A16" s="5">
        <v>20250408</v>
      </c>
      <c r="B16" s="9">
        <v>421</v>
      </c>
      <c r="C16" s="9"/>
      <c r="D16" s="9"/>
      <c r="E16" s="9" t="s">
        <v>14</v>
      </c>
    </row>
    <row r="17" s="1" customFormat="1" spans="1:5">
      <c r="A17" s="5">
        <v>20250412</v>
      </c>
      <c r="B17" s="9">
        <v>430</v>
      </c>
      <c r="C17" s="9"/>
      <c r="D17" s="9"/>
      <c r="E17" s="9" t="s">
        <v>7</v>
      </c>
    </row>
    <row r="18" s="1" customFormat="1" spans="1:5">
      <c r="A18" s="5">
        <v>20250412</v>
      </c>
      <c r="B18" s="9">
        <v>360</v>
      </c>
      <c r="C18" s="9"/>
      <c r="D18" s="9"/>
      <c r="E18" s="9" t="s">
        <v>9</v>
      </c>
    </row>
    <row r="19" s="1" customFormat="1" spans="1:5">
      <c r="A19" s="5">
        <v>20250413</v>
      </c>
      <c r="B19" s="9">
        <v>325</v>
      </c>
      <c r="C19" s="9"/>
      <c r="D19" s="9"/>
      <c r="E19" s="9" t="s">
        <v>6</v>
      </c>
    </row>
    <row r="20" s="1" customFormat="1" spans="1:5">
      <c r="A20" s="5">
        <v>20250414</v>
      </c>
      <c r="B20" s="9">
        <v>360</v>
      </c>
      <c r="C20" s="9"/>
      <c r="D20" s="9"/>
      <c r="E20" s="9" t="s">
        <v>11</v>
      </c>
    </row>
    <row r="21" s="1" customFormat="1" spans="1:5">
      <c r="A21" s="5">
        <v>20250414</v>
      </c>
      <c r="B21" s="9">
        <v>340</v>
      </c>
      <c r="C21" s="9"/>
      <c r="D21" s="9"/>
      <c r="E21" s="9" t="s">
        <v>8</v>
      </c>
    </row>
    <row r="22" s="1" customFormat="1" spans="1:5">
      <c r="A22" s="5" t="s">
        <v>15</v>
      </c>
      <c r="B22" s="9">
        <f>SUM(B12:B21)</f>
        <v>3798</v>
      </c>
      <c r="C22" s="9"/>
      <c r="D22" s="9">
        <f>SUM(D12:D21)</f>
        <v>0</v>
      </c>
      <c r="E22" s="9"/>
    </row>
    <row r="23" s="1" customFormat="1" spans="1:5">
      <c r="A23" s="5">
        <v>20250422</v>
      </c>
      <c r="B23" s="9">
        <v>305</v>
      </c>
      <c r="C23" s="9"/>
      <c r="D23" s="9"/>
      <c r="E23" s="9" t="s">
        <v>10</v>
      </c>
    </row>
    <row r="24" s="1" customFormat="1" spans="1:5">
      <c r="A24" s="5">
        <v>20250422</v>
      </c>
      <c r="B24" s="9">
        <v>242</v>
      </c>
      <c r="C24" s="9"/>
      <c r="D24" s="9"/>
      <c r="E24" s="9" t="s">
        <v>6</v>
      </c>
    </row>
    <row r="25" s="1" customFormat="1" spans="1:5">
      <c r="A25" s="5">
        <v>20250426</v>
      </c>
      <c r="B25" s="9">
        <v>291</v>
      </c>
      <c r="C25" s="9"/>
      <c r="D25" s="9"/>
      <c r="E25" s="9" t="s">
        <v>8</v>
      </c>
    </row>
    <row r="26" s="1" customFormat="1" spans="1:5">
      <c r="A26" s="5">
        <v>20250427</v>
      </c>
      <c r="B26" s="9">
        <v>300</v>
      </c>
      <c r="C26" s="9"/>
      <c r="D26" s="9"/>
      <c r="E26" s="9" t="s">
        <v>9</v>
      </c>
    </row>
    <row r="27" s="1" customFormat="1" spans="1:5">
      <c r="A27" s="5">
        <v>20250429</v>
      </c>
      <c r="B27" s="9">
        <v>432</v>
      </c>
      <c r="C27" s="9"/>
      <c r="D27" s="9"/>
      <c r="E27" s="9" t="s">
        <v>13</v>
      </c>
    </row>
    <row r="28" s="1" customFormat="1" spans="1:5">
      <c r="A28" s="5">
        <v>20250501</v>
      </c>
      <c r="B28" s="9">
        <v>365</v>
      </c>
      <c r="C28" s="9"/>
      <c r="D28" s="9"/>
      <c r="E28" s="9" t="s">
        <v>6</v>
      </c>
    </row>
    <row r="29" s="1" customFormat="1" spans="1:5">
      <c r="A29" s="5">
        <v>20250506</v>
      </c>
      <c r="B29" s="9">
        <v>290</v>
      </c>
      <c r="C29" s="9"/>
      <c r="D29" s="9"/>
      <c r="E29" s="9" t="s">
        <v>9</v>
      </c>
    </row>
    <row r="30" s="1" customFormat="1" spans="1:5">
      <c r="A30" s="5" t="s">
        <v>15</v>
      </c>
      <c r="B30" s="10">
        <f>SUM(B23:B29)</f>
        <v>2225</v>
      </c>
      <c r="C30" s="9"/>
      <c r="D30" s="9">
        <v>7273.95</v>
      </c>
      <c r="E30" s="9"/>
    </row>
    <row r="31" s="1" customFormat="1" spans="1:5">
      <c r="A31" s="5">
        <v>20250508</v>
      </c>
      <c r="B31" s="10">
        <v>317</v>
      </c>
      <c r="C31" s="9"/>
      <c r="D31" s="9"/>
      <c r="E31" s="9" t="s">
        <v>8</v>
      </c>
    </row>
    <row r="32" s="1" customFormat="1" spans="1:5">
      <c r="A32" s="5">
        <v>20250510</v>
      </c>
      <c r="B32" s="10">
        <v>300</v>
      </c>
      <c r="C32" s="9"/>
      <c r="D32" s="9"/>
      <c r="E32" s="9" t="s">
        <v>6</v>
      </c>
    </row>
    <row r="33" s="1" customFormat="1" spans="1:5">
      <c r="A33" s="5">
        <v>20250512</v>
      </c>
      <c r="B33" s="10">
        <v>400</v>
      </c>
      <c r="C33" s="9"/>
      <c r="D33" s="9"/>
      <c r="E33" s="9" t="s">
        <v>7</v>
      </c>
    </row>
    <row r="34" s="1" customFormat="1" spans="1:5">
      <c r="A34" s="5">
        <v>20250515</v>
      </c>
      <c r="B34" s="10">
        <v>265</v>
      </c>
      <c r="C34" s="9"/>
      <c r="D34" s="9"/>
      <c r="E34" s="9" t="s">
        <v>9</v>
      </c>
    </row>
    <row r="35" s="1" customFormat="1" spans="1:5">
      <c r="A35" s="5">
        <v>20250516</v>
      </c>
      <c r="B35" s="10">
        <v>335</v>
      </c>
      <c r="C35" s="9"/>
      <c r="D35" s="9"/>
      <c r="E35" s="9" t="s">
        <v>10</v>
      </c>
    </row>
    <row r="36" s="1" customFormat="1" spans="1:5">
      <c r="A36" s="5">
        <v>20250517</v>
      </c>
      <c r="B36" s="10">
        <v>370</v>
      </c>
      <c r="C36" s="9"/>
      <c r="D36" s="9"/>
      <c r="E36" s="9" t="s">
        <v>8</v>
      </c>
    </row>
    <row r="37" s="1" customFormat="1" spans="1:5">
      <c r="A37" s="5">
        <v>20250518</v>
      </c>
      <c r="B37" s="10">
        <v>400</v>
      </c>
      <c r="C37" s="9"/>
      <c r="D37" s="9"/>
      <c r="E37" s="9" t="s">
        <v>11</v>
      </c>
    </row>
    <row r="38" s="1" customFormat="1" spans="1:5">
      <c r="A38" s="5">
        <v>20250519</v>
      </c>
      <c r="B38" s="10">
        <v>300</v>
      </c>
      <c r="C38" s="9"/>
      <c r="D38" s="9"/>
      <c r="E38" s="9" t="s">
        <v>14</v>
      </c>
    </row>
    <row r="39" s="1" customFormat="1" spans="1:5">
      <c r="A39" s="5">
        <v>20250519</v>
      </c>
      <c r="B39" s="11">
        <v>295</v>
      </c>
      <c r="C39" s="9"/>
      <c r="D39" s="9"/>
      <c r="E39" s="9" t="s">
        <v>6</v>
      </c>
    </row>
    <row r="40" s="1" customFormat="1" spans="1:5">
      <c r="A40" s="12" t="s">
        <v>15</v>
      </c>
      <c r="B40" s="11">
        <f>SUM(B31:B39)</f>
        <v>2982</v>
      </c>
      <c r="C40" s="9"/>
      <c r="D40" s="9">
        <f>SUM(D31:D39)</f>
        <v>0</v>
      </c>
      <c r="E40" s="9"/>
    </row>
    <row r="41" s="1" customFormat="1" spans="1:5">
      <c r="A41" s="5">
        <v>20250524</v>
      </c>
      <c r="B41" s="10">
        <v>240</v>
      </c>
      <c r="C41" s="9"/>
      <c r="D41" s="9"/>
      <c r="E41" s="9" t="s">
        <v>9</v>
      </c>
    </row>
    <row r="42" s="1" customFormat="1" spans="1:5">
      <c r="A42" s="5">
        <v>20250527</v>
      </c>
      <c r="B42" s="10">
        <v>468</v>
      </c>
      <c r="C42" s="9"/>
      <c r="D42" s="9"/>
      <c r="E42" s="9" t="s">
        <v>13</v>
      </c>
    </row>
    <row r="43" s="1" customFormat="1" spans="1:5">
      <c r="A43" s="5">
        <v>20250529</v>
      </c>
      <c r="B43" s="10">
        <v>348</v>
      </c>
      <c r="C43" s="9"/>
      <c r="D43" s="9"/>
      <c r="E43" s="9" t="s">
        <v>8</v>
      </c>
    </row>
    <row r="44" s="1" customFormat="1" spans="1:5">
      <c r="A44" s="5">
        <v>20250530</v>
      </c>
      <c r="B44" s="10">
        <v>260</v>
      </c>
      <c r="C44" s="9"/>
      <c r="D44" s="9"/>
      <c r="E44" s="9" t="s">
        <v>9</v>
      </c>
    </row>
    <row r="45" s="1" customFormat="1" spans="1:5">
      <c r="A45" s="5">
        <v>20250603</v>
      </c>
      <c r="B45" s="10">
        <v>350</v>
      </c>
      <c r="C45" s="9"/>
      <c r="D45" s="9"/>
      <c r="E45" s="9" t="s">
        <v>6</v>
      </c>
    </row>
    <row r="46" s="1" customFormat="1" spans="1:5">
      <c r="A46" s="5">
        <v>20250604</v>
      </c>
      <c r="B46" s="10">
        <v>317.44</v>
      </c>
      <c r="C46" s="9"/>
      <c r="D46" s="9"/>
      <c r="E46" s="9" t="s">
        <v>8</v>
      </c>
    </row>
    <row r="47" s="1" customFormat="1" spans="1:5">
      <c r="A47" s="5">
        <v>20250605</v>
      </c>
      <c r="B47" s="10">
        <v>246</v>
      </c>
      <c r="C47" s="9"/>
      <c r="D47" s="9"/>
      <c r="E47" s="9" t="s">
        <v>9</v>
      </c>
    </row>
    <row r="48" s="1" customFormat="1" ht="14" customHeight="1" spans="1:5">
      <c r="A48" s="5">
        <v>20250605</v>
      </c>
      <c r="B48" s="10">
        <v>350</v>
      </c>
      <c r="C48" s="9"/>
      <c r="D48" s="9"/>
      <c r="E48" s="9" t="s">
        <v>11</v>
      </c>
    </row>
    <row r="49" s="1" customFormat="1" spans="1:5">
      <c r="A49" s="5">
        <v>20250605</v>
      </c>
      <c r="B49" s="11">
        <v>370</v>
      </c>
      <c r="C49" s="9"/>
      <c r="D49" s="9"/>
      <c r="E49" s="9" t="s">
        <v>7</v>
      </c>
    </row>
    <row r="50" s="1" customFormat="1" spans="1:5">
      <c r="A50" s="13" t="s">
        <v>15</v>
      </c>
      <c r="B50" s="14">
        <f>SUM(B41:B49)</f>
        <v>2949.44</v>
      </c>
      <c r="C50" s="9"/>
      <c r="D50" s="9"/>
      <c r="E50" s="9"/>
    </row>
    <row r="51" s="1" customFormat="1" spans="1:5">
      <c r="A51" s="5">
        <v>20250612</v>
      </c>
      <c r="B51" s="10">
        <v>350</v>
      </c>
      <c r="C51" s="9"/>
      <c r="D51" s="9"/>
      <c r="E51" s="9" t="s">
        <v>6</v>
      </c>
    </row>
    <row r="52" s="1" customFormat="1" spans="1:5">
      <c r="A52" s="5">
        <v>20250613</v>
      </c>
      <c r="B52" s="10">
        <v>326</v>
      </c>
      <c r="C52" s="9"/>
      <c r="D52" s="9"/>
      <c r="E52" s="9" t="s">
        <v>10</v>
      </c>
    </row>
    <row r="53" s="1" customFormat="1" spans="1:5">
      <c r="A53" s="5">
        <v>20250617</v>
      </c>
      <c r="B53" s="10">
        <v>251</v>
      </c>
      <c r="C53" s="9"/>
      <c r="D53" s="9"/>
      <c r="E53" s="9" t="s">
        <v>9</v>
      </c>
    </row>
    <row r="54" s="1" customFormat="1" spans="1:5">
      <c r="A54" s="5">
        <v>20250617</v>
      </c>
      <c r="B54" s="10">
        <v>330</v>
      </c>
      <c r="C54" s="9"/>
      <c r="D54" s="9"/>
      <c r="E54" s="9" t="s">
        <v>14</v>
      </c>
    </row>
    <row r="55" s="1" customFormat="1" spans="1:5">
      <c r="A55" s="5">
        <v>20250619</v>
      </c>
      <c r="B55" s="10">
        <v>370</v>
      </c>
      <c r="C55" s="9"/>
      <c r="D55" s="9"/>
      <c r="E55" s="9" t="s">
        <v>8</v>
      </c>
    </row>
    <row r="56" s="1" customFormat="1" spans="1:12">
      <c r="A56" s="12" t="s">
        <v>15</v>
      </c>
      <c r="B56" s="11">
        <f>SUM(B51:B55)</f>
        <v>1627</v>
      </c>
      <c r="C56" s="9">
        <f>SUM(C41:C55)</f>
        <v>0</v>
      </c>
      <c r="D56" s="9">
        <v>6450.78</v>
      </c>
      <c r="E56" s="9"/>
      <c r="L56" s="15"/>
    </row>
    <row r="57" s="1" customFormat="1" spans="1:12">
      <c r="A57" s="9" t="s">
        <v>16</v>
      </c>
      <c r="B57" s="9">
        <v>16565.44</v>
      </c>
      <c r="C57" s="9"/>
      <c r="D57" s="9">
        <v>13724.73</v>
      </c>
      <c r="E57" s="9"/>
      <c r="L57" s="15"/>
    </row>
    <row r="58" s="1" customFormat="1" spans="12:12">
      <c r="L58" s="15"/>
    </row>
  </sheetData>
  <mergeCells count="1">
    <mergeCell ref="A1:E1"/>
  </mergeCells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徐溶鲜</cp:lastModifiedBy>
  <dcterms:created xsi:type="dcterms:W3CDTF">2022-04-04T23:00:00Z</dcterms:created>
  <dcterms:modified xsi:type="dcterms:W3CDTF">2025-07-01T00:13:31Z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1D5B81E40FC348B68C94338C77C4840F_13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