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<sst xmlns="http://schemas.openxmlformats.org/spreadsheetml/2006/main" count="80" uniqueCount="53">
  <si>
    <t>保洁人数核算表</t>
  </si>
  <si>
    <t>序号</t>
  </si>
  <si>
    <t>楼栋名称</t>
  </si>
  <si>
    <t>总建筑面积/㎡</t>
  </si>
  <si>
    <t>层数</t>
  </si>
  <si>
    <t>打扫区域</t>
  </si>
  <si>
    <t>备注</t>
  </si>
  <si>
    <t>教学楼（1#）</t>
  </si>
  <si>
    <t>地上4</t>
  </si>
  <si>
    <t>大厅、走廊、楼梯间、卫生间等公共区域</t>
  </si>
  <si>
    <t>二期教学楼工程（石化）</t>
  </si>
  <si>
    <t>二期教学楼工程（资环）</t>
  </si>
  <si>
    <t>二期教学楼工程（商务）</t>
  </si>
  <si>
    <t>行政办公楼</t>
  </si>
  <si>
    <t>地下1/地上4</t>
  </si>
  <si>
    <t>大厅、走廊、楼梯间、卫生间等公共区域，会议室，茶水间</t>
  </si>
  <si>
    <t>实训楼（机电）</t>
  </si>
  <si>
    <t>地上3</t>
  </si>
  <si>
    <t>网管中心（远教）</t>
  </si>
  <si>
    <t>地上6</t>
  </si>
  <si>
    <t>7#教学楼（传媒）</t>
  </si>
  <si>
    <t>地上5</t>
  </si>
  <si>
    <t>实训教学楼（交通）</t>
  </si>
  <si>
    <t>1号综合实训楼</t>
  </si>
  <si>
    <t>地下1/地上6</t>
  </si>
  <si>
    <t>科技馆（后楼）</t>
  </si>
  <si>
    <t>地上7</t>
  </si>
  <si>
    <t>大厅、走廊、楼梯间、卫生间等公共区域，报告厅、会议室，茶水间，7楼教室。</t>
  </si>
  <si>
    <t>体育看台</t>
  </si>
  <si>
    <t>图书馆</t>
  </si>
  <si>
    <t>大厅、走廊、楼梯间、卫生间等公共区域，报告厅、会议室，茶水间，阅览室、期刊室。</t>
  </si>
  <si>
    <t>浴室及服务用房（事务中心）</t>
  </si>
  <si>
    <t>大厅、走廊、楼梯间、卫生间等公共区域，三楼报告厅内外区域。</t>
  </si>
  <si>
    <t>2号综合实训楼</t>
  </si>
  <si>
    <t>实训楼（新媒体学院）</t>
  </si>
  <si>
    <t>地上5层</t>
  </si>
  <si>
    <t>纺织工业技术产教融合实训基地建设项目</t>
  </si>
  <si>
    <t>大厅、走廊、楼梯间、卫生间、报告厅、开放型实训室等公共区域</t>
  </si>
  <si>
    <t>化工工艺产教融合实训基地建设项目</t>
  </si>
  <si>
    <t>化工工艺产教融合实训基地人防工程</t>
  </si>
  <si>
    <t>地下1层</t>
  </si>
  <si>
    <t>走廊、楼梯间、卫生间等全部区域</t>
  </si>
  <si>
    <t>校本部1号宿舍楼</t>
  </si>
  <si>
    <t>校本部4号宿舍楼</t>
  </si>
  <si>
    <t>产教园1号宿舍楼</t>
  </si>
  <si>
    <t>合计</t>
  </si>
  <si>
    <t>人数</t>
  </si>
  <si>
    <t>费用</t>
  </si>
  <si>
    <t>室内保洁人数</t>
  </si>
  <si>
    <t>室外保洁人数</t>
  </si>
  <si>
    <t>管理人员</t>
  </si>
  <si>
    <t>宿舍保洁人员（17栋宿舍楼）</t>
  </si>
  <si>
    <t>清洁区域为所有教学楼、实训楼、图书馆、行政楼室内卫生，打扫主干道路及绿化带卫生。参考《物业管理服务政府采购需求标准（办公场所类）（试行）》。公共区域包括校本部柏油路及两侧绿化带卫生，家属楼公共区域卫生。室内保洁正常教学时间10个月，假期2个月，假期安排必要人员值守完成清洁任务。配备总人数不少于64人，必须按照劳动法有关规定聘用。管理人员和室外公共区域保洁全年上班，同时配备公共区域垃圾桶垃圾回收车辆等其他清洁设备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</si>
</sst>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方正仿宋_GBK"/>
      <charset val="134"/>
    </font>
    <font>
      <sz val="12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 indent="2"/>
    </xf>
    <xf numFmtId="0" fontId="3" fillId="0" borderId="1" xfId="0" applyFont="1" applyBorder="1" applyAlignment="1">
      <alignment horizontal="justify" vertical="center" wrapText="1" inden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topLeftCell="A17" workbookViewId="0">
      <selection activeCell="A31" sqref="A31:F31"/>
    </sheetView>
  </sheetViews>
  <sheetFormatPr defaultColWidth="9" defaultRowHeight="13.5" outlineLevelCol="5"/>
  <cols>
    <col min="1" max="1" width="4.625" customWidth="1"/>
    <col min="2" max="2" width="26.125" customWidth="1"/>
    <col min="3" max="3" width="11.75" customWidth="1"/>
    <col min="4" max="4" width="12.25" customWidth="1"/>
    <col min="5" max="5" width="22.875" customWidth="1"/>
  </cols>
  <sheetData>
    <row r="1" ht="22.5" spans="1:6">
      <c r="A1" s="1" t="s">
        <v>0</v>
      </c>
      <c r="B1" s="1"/>
      <c r="C1" s="1"/>
      <c r="D1" s="1"/>
      <c r="E1" s="1"/>
      <c r="F1" s="1"/>
    </row>
    <row r="2" ht="28.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6" customHeight="1" spans="1:6">
      <c r="A3" s="3">
        <v>1</v>
      </c>
      <c r="B3" s="4" t="s">
        <v>7</v>
      </c>
      <c r="C3" s="5">
        <v>12349.86</v>
      </c>
      <c r="D3" s="5" t="s">
        <v>8</v>
      </c>
      <c r="E3" s="5" t="s">
        <v>9</v>
      </c>
      <c r="F3" s="5"/>
    </row>
    <row r="4" ht="31.5" spans="1:6">
      <c r="A4" s="3">
        <v>2</v>
      </c>
      <c r="B4" s="4" t="s">
        <v>10</v>
      </c>
      <c r="C4" s="5">
        <v>6238.06</v>
      </c>
      <c r="D4" s="5" t="s">
        <v>8</v>
      </c>
      <c r="E4" s="5" t="s">
        <v>9</v>
      </c>
      <c r="F4" s="5"/>
    </row>
    <row r="5" ht="31.5" spans="1:6">
      <c r="A5" s="3">
        <v>3</v>
      </c>
      <c r="B5" s="4" t="s">
        <v>11</v>
      </c>
      <c r="C5" s="5">
        <v>6007.17</v>
      </c>
      <c r="D5" s="5" t="s">
        <v>8</v>
      </c>
      <c r="E5" s="5" t="s">
        <v>9</v>
      </c>
      <c r="F5" s="5"/>
    </row>
    <row r="6" ht="31.5" spans="1:6">
      <c r="A6" s="3">
        <v>4</v>
      </c>
      <c r="B6" s="4" t="s">
        <v>12</v>
      </c>
      <c r="C6" s="5">
        <v>6238.06</v>
      </c>
      <c r="D6" s="5" t="s">
        <v>8</v>
      </c>
      <c r="E6" s="5" t="s">
        <v>9</v>
      </c>
      <c r="F6" s="5"/>
    </row>
    <row r="7" ht="47.25" spans="1:6">
      <c r="A7" s="3">
        <v>5</v>
      </c>
      <c r="B7" s="4" t="s">
        <v>13</v>
      </c>
      <c r="C7" s="5">
        <v>9192.04</v>
      </c>
      <c r="D7" s="4" t="s">
        <v>14</v>
      </c>
      <c r="E7" s="5" t="s">
        <v>15</v>
      </c>
      <c r="F7" s="5"/>
    </row>
    <row r="8" ht="31.5" spans="1:6">
      <c r="A8" s="3">
        <v>6</v>
      </c>
      <c r="B8" s="4" t="s">
        <v>16</v>
      </c>
      <c r="C8" s="5">
        <v>10230</v>
      </c>
      <c r="D8" s="5" t="s">
        <v>17</v>
      </c>
      <c r="E8" s="5" t="s">
        <v>9</v>
      </c>
      <c r="F8" s="5"/>
    </row>
    <row r="9" ht="31.5" spans="1:6">
      <c r="A9" s="3">
        <v>7</v>
      </c>
      <c r="B9" s="4" t="s">
        <v>18</v>
      </c>
      <c r="C9" s="5">
        <v>8612</v>
      </c>
      <c r="D9" s="5" t="s">
        <v>19</v>
      </c>
      <c r="E9" s="5" t="s">
        <v>9</v>
      </c>
      <c r="F9" s="5"/>
    </row>
    <row r="10" ht="31.5" spans="1:6">
      <c r="A10" s="3">
        <v>8</v>
      </c>
      <c r="B10" s="4" t="s">
        <v>20</v>
      </c>
      <c r="C10" s="5">
        <v>9030.6</v>
      </c>
      <c r="D10" s="5" t="s">
        <v>21</v>
      </c>
      <c r="E10" s="5" t="s">
        <v>9</v>
      </c>
      <c r="F10" s="5"/>
    </row>
    <row r="11" ht="31.5" spans="1:6">
      <c r="A11" s="3">
        <v>9</v>
      </c>
      <c r="B11" s="4" t="s">
        <v>22</v>
      </c>
      <c r="C11" s="5">
        <v>5349.48</v>
      </c>
      <c r="D11" s="5" t="s">
        <v>8</v>
      </c>
      <c r="E11" s="5" t="s">
        <v>9</v>
      </c>
      <c r="F11" s="5"/>
    </row>
    <row r="12" ht="31.5" spans="1:6">
      <c r="A12" s="3">
        <v>10</v>
      </c>
      <c r="B12" s="4" t="s">
        <v>23</v>
      </c>
      <c r="C12" s="5">
        <v>17154.91</v>
      </c>
      <c r="D12" s="4" t="s">
        <v>24</v>
      </c>
      <c r="E12" s="5" t="s">
        <v>9</v>
      </c>
      <c r="F12" s="5"/>
    </row>
    <row r="13" ht="63" spans="1:6">
      <c r="A13" s="3">
        <v>11</v>
      </c>
      <c r="B13" s="4" t="s">
        <v>25</v>
      </c>
      <c r="C13" s="5">
        <v>5375</v>
      </c>
      <c r="D13" s="5" t="s">
        <v>26</v>
      </c>
      <c r="E13" s="5" t="s">
        <v>27</v>
      </c>
      <c r="F13" s="5"/>
    </row>
    <row r="14" ht="31.5" spans="1:6">
      <c r="A14" s="3">
        <v>12</v>
      </c>
      <c r="B14" s="4" t="s">
        <v>28</v>
      </c>
      <c r="C14" s="5">
        <v>4491.8</v>
      </c>
      <c r="D14" s="5" t="s">
        <v>17</v>
      </c>
      <c r="E14" s="5" t="s">
        <v>9</v>
      </c>
      <c r="F14" s="5"/>
    </row>
    <row r="15" ht="63" spans="1:6">
      <c r="A15" s="3">
        <v>13</v>
      </c>
      <c r="B15" s="4" t="s">
        <v>29</v>
      </c>
      <c r="C15" s="5">
        <v>15364</v>
      </c>
      <c r="D15" s="5" t="s">
        <v>8</v>
      </c>
      <c r="E15" s="5" t="s">
        <v>30</v>
      </c>
      <c r="F15" s="5"/>
    </row>
    <row r="16" ht="47.25" spans="1:6">
      <c r="A16" s="3">
        <v>14</v>
      </c>
      <c r="B16" s="4" t="s">
        <v>31</v>
      </c>
      <c r="C16" s="5">
        <v>5637</v>
      </c>
      <c r="D16" s="5" t="s">
        <v>17</v>
      </c>
      <c r="E16" s="5" t="s">
        <v>32</v>
      </c>
      <c r="F16" s="5"/>
    </row>
    <row r="17" ht="31.5" spans="1:6">
      <c r="A17" s="3">
        <v>15</v>
      </c>
      <c r="B17" s="4" t="s">
        <v>33</v>
      </c>
      <c r="C17" s="5">
        <v>12071.57</v>
      </c>
      <c r="D17" s="5" t="s">
        <v>19</v>
      </c>
      <c r="E17" s="5" t="s">
        <v>9</v>
      </c>
      <c r="F17" s="5"/>
    </row>
    <row r="18" ht="31.5" spans="1:6">
      <c r="A18" s="3">
        <v>16</v>
      </c>
      <c r="B18" s="4" t="s">
        <v>34</v>
      </c>
      <c r="C18" s="5">
        <v>13041.28</v>
      </c>
      <c r="D18" s="6" t="s">
        <v>35</v>
      </c>
      <c r="E18" s="5" t="s">
        <v>9</v>
      </c>
      <c r="F18" s="5"/>
    </row>
    <row r="19" ht="47.25" spans="1:6">
      <c r="A19" s="3">
        <v>17</v>
      </c>
      <c r="B19" s="4" t="s">
        <v>36</v>
      </c>
      <c r="C19" s="5">
        <v>17455.22</v>
      </c>
      <c r="D19" s="6" t="s">
        <v>8</v>
      </c>
      <c r="E19" s="5" t="s">
        <v>37</v>
      </c>
      <c r="F19" s="5"/>
    </row>
    <row r="20" ht="31.5" spans="1:6">
      <c r="A20" s="3">
        <v>18</v>
      </c>
      <c r="B20" s="4" t="s">
        <v>38</v>
      </c>
      <c r="C20" s="5">
        <v>34892.77</v>
      </c>
      <c r="D20" s="6" t="s">
        <v>35</v>
      </c>
      <c r="E20" s="5" t="s">
        <v>9</v>
      </c>
      <c r="F20" s="5"/>
    </row>
    <row r="21" ht="31.5" spans="1:6">
      <c r="A21" s="3">
        <v>19</v>
      </c>
      <c r="B21" s="4" t="s">
        <v>39</v>
      </c>
      <c r="C21" s="5">
        <v>6000</v>
      </c>
      <c r="D21" s="4" t="s">
        <v>40</v>
      </c>
      <c r="E21" s="5" t="s">
        <v>41</v>
      </c>
      <c r="F21" s="5"/>
    </row>
    <row r="22" ht="31.5" spans="1:6">
      <c r="A22" s="3">
        <v>20</v>
      </c>
      <c r="B22" s="4" t="s">
        <v>42</v>
      </c>
      <c r="C22" s="5">
        <v>4946.76</v>
      </c>
      <c r="D22" s="6" t="s">
        <v>35</v>
      </c>
      <c r="E22" s="5" t="s">
        <v>9</v>
      </c>
      <c r="F22" s="5"/>
    </row>
    <row r="23" ht="31.5" spans="1:6">
      <c r="A23" s="3">
        <v>21</v>
      </c>
      <c r="B23" s="4" t="s">
        <v>43</v>
      </c>
      <c r="C23" s="7">
        <v>3483.9</v>
      </c>
      <c r="D23" s="6" t="s">
        <v>35</v>
      </c>
      <c r="E23" s="5" t="s">
        <v>9</v>
      </c>
      <c r="F23" s="8"/>
    </row>
    <row r="24" ht="31.5" spans="1:6">
      <c r="A24" s="3">
        <v>22</v>
      </c>
      <c r="B24" s="8" t="s">
        <v>44</v>
      </c>
      <c r="C24" s="7">
        <v>7128.06</v>
      </c>
      <c r="D24" s="8"/>
      <c r="E24" s="5" t="s">
        <v>9</v>
      </c>
      <c r="F24" s="8"/>
    </row>
    <row r="25" ht="15.75" spans="1:6">
      <c r="A25" s="8"/>
      <c r="B25" s="3" t="s">
        <v>45</v>
      </c>
      <c r="C25" s="7">
        <f>SUM(C3:C24)</f>
        <v>220289.54</v>
      </c>
      <c r="D25" s="8"/>
      <c r="E25" s="8">
        <f>SUM(E3:E22)</f>
        <v>0</v>
      </c>
      <c r="F25" s="8"/>
    </row>
    <row r="26" ht="15.75" spans="1:6">
      <c r="A26" s="8"/>
      <c r="B26" s="8"/>
      <c r="C26" s="8" t="s">
        <v>46</v>
      </c>
      <c r="D26" s="8"/>
      <c r="E26" s="9" t="s">
        <v>47</v>
      </c>
      <c r="F26" s="8"/>
    </row>
    <row r="27" ht="15.75" spans="1:6">
      <c r="A27" s="8"/>
      <c r="B27" s="8" t="s">
        <v>48</v>
      </c>
      <c r="C27" s="7"/>
      <c r="D27" s="9">
        <v>37</v>
      </c>
      <c r="E27" s="8"/>
      <c r="F27" s="8"/>
    </row>
    <row r="28" ht="15.75" spans="1:6">
      <c r="A28" s="8"/>
      <c r="B28" s="8" t="s">
        <v>49</v>
      </c>
      <c r="C28" s="7"/>
      <c r="D28" s="9">
        <v>4</v>
      </c>
      <c r="E28" s="8"/>
      <c r="F28" s="8"/>
    </row>
    <row r="29" ht="15.75" spans="1:6">
      <c r="A29" s="8"/>
      <c r="B29" s="8" t="s">
        <v>50</v>
      </c>
      <c r="C29" s="7"/>
      <c r="D29" s="9">
        <v>1</v>
      </c>
      <c r="E29" s="8"/>
      <c r="F29" s="8"/>
    </row>
    <row r="30" ht="15.75" spans="1:6">
      <c r="A30" s="8"/>
      <c r="B30" s="8" t="s">
        <v>51</v>
      </c>
      <c r="C30" s="7"/>
      <c r="D30" s="10">
        <v>22</v>
      </c>
      <c r="E30" s="8"/>
      <c r="F30" s="8"/>
    </row>
    <row r="31" ht="87" customHeight="1" spans="1:6">
      <c r="A31" s="11" t="s">
        <v>52</v>
      </c>
      <c r="B31" s="11"/>
      <c r="C31" s="11"/>
      <c r="D31" s="11"/>
      <c r="E31" s="11"/>
      <c r="F31" s="11"/>
    </row>
  </sheetData>
  <mergeCells count="2">
    <mergeCell ref="A1:F1"/>
    <mergeCell ref="A31:F3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王军国</cp:lastModifiedBy>
  <dcterms:created xsi:type="dcterms:W3CDTF">2023-05-12T11:15:00Z</dcterms:created>
  <dcterms:modified xsi:type="dcterms:W3CDTF">2025-06-29T05:27:10Z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C6A085A9B024482886C89B761DBFA298_12</vt:lpwstr>
  </property>
</Properties>
</file>