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合计" sheetId="1" r:id="rId1"/>
    <sheet name="办公" sheetId="3" r:id="rId2"/>
    <sheet name="耗材" sheetId="4" r:id="rId3"/>
    <sheet name="Sheet2" sheetId="2" r:id="rId4"/>
  </sheets>
  <definedNames>
    <definedName name="_xlnm._FilterDatabase" localSheetId="1" hidden="1">办公!$A$3:$H$23</definedName>
  </definedNames>
  <calcPr calcId="144525"/>
</workbook>
</file>

<file path=xl/sharedStrings.xml><?xml version="1.0" encoding="utf-8"?>
<sst xmlns="http://schemas.openxmlformats.org/spreadsheetml/2006/main" count="134" uniqueCount="45">
  <si>
    <t>市社保中心2025年第三季度办公用品/耗材计划清单</t>
  </si>
  <si>
    <t>序号</t>
  </si>
  <si>
    <t>品名及规格</t>
  </si>
  <si>
    <t>汇总</t>
  </si>
  <si>
    <t>单位</t>
  </si>
  <si>
    <t>单价</t>
  </si>
  <si>
    <t>金额</t>
  </si>
  <si>
    <t>备 注</t>
  </si>
  <si>
    <t>A4打印纸</t>
  </si>
  <si>
    <t>箱</t>
  </si>
  <si>
    <t>彩色复印纸</t>
  </si>
  <si>
    <t>包</t>
  </si>
  <si>
    <t>拉杆夹（2.0号）</t>
  </si>
  <si>
    <t>拉杆夹（1.5号）</t>
  </si>
  <si>
    <t>拉杆夹（1.0号）</t>
  </si>
  <si>
    <t>订书针（小盒）</t>
  </si>
  <si>
    <t>盒</t>
  </si>
  <si>
    <t>订书针（0013）</t>
  </si>
  <si>
    <t>回形针</t>
  </si>
  <si>
    <t>大头针</t>
  </si>
  <si>
    <t>宽胶带</t>
  </si>
  <si>
    <t>卷</t>
  </si>
  <si>
    <t>5.5塑料档案盒</t>
  </si>
  <si>
    <t>个</t>
  </si>
  <si>
    <t>固体胶</t>
  </si>
  <si>
    <t>橡皮</t>
  </si>
  <si>
    <t>块</t>
  </si>
  <si>
    <t>泡沫胶</t>
  </si>
  <si>
    <t>瓶</t>
  </si>
  <si>
    <t>双面胶</t>
  </si>
  <si>
    <t>门锁</t>
  </si>
  <si>
    <t>套</t>
  </si>
  <si>
    <t>1.8插板</t>
  </si>
  <si>
    <t>财务档案封皮</t>
  </si>
  <si>
    <t>剪刀</t>
  </si>
  <si>
    <t>把</t>
  </si>
  <si>
    <t>联想2605D/联想2600D碳粉</t>
  </si>
  <si>
    <t>京瓷2010粉盒</t>
  </si>
  <si>
    <t>联想2605D硒鼓/联想2600D硒鼓</t>
  </si>
  <si>
    <t>兄弟HL-2240碳粉</t>
  </si>
  <si>
    <t>兄弟HL-2240硒鼓</t>
  </si>
  <si>
    <t>京瓷4125/6525粉盒</t>
  </si>
  <si>
    <t>联想2200碳粉</t>
  </si>
  <si>
    <t>联想2200硒鼓</t>
  </si>
  <si>
    <t>附件二：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</si>
</sst>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9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b/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F6" sqref="F6"/>
    </sheetView>
  </sheetViews>
  <sheetFormatPr defaultColWidth="9" defaultRowHeight="13.5" customHeight="1" outlineLevelCol="7"/>
  <cols>
    <col min="1" max="1" width="5.66666666666667" style="1" customWidth="1"/>
    <col min="2" max="2" width="27.125" style="1" customWidth="1"/>
    <col min="3" max="3" width="7.25" style="1" customWidth="1"/>
    <col min="4" max="4" width="9.375" style="1" customWidth="1"/>
    <col min="5" max="5" width="12.125" style="3" customWidth="1"/>
    <col min="6" max="6" width="13.75" style="3" customWidth="1"/>
    <col min="7" max="7" width="12.125" style="1" customWidth="1"/>
    <col min="8" max="8" width="9" style="1"/>
    <col min="9" max="9" width="6.50833333333333" style="1" customWidth="1"/>
    <col min="10" max="10" width="9" style="1"/>
    <col min="11" max="11" width="31" style="1" customWidth="1"/>
    <col min="12" max="34" width="9" style="1"/>
    <col min="35" max="16384" width="9" style="4"/>
  </cols>
  <sheetData>
    <row r="1" ht="28" customHeight="1" spans="1:2">
      <c r="A1" s="21"/>
      <c r="B1" s="22"/>
    </row>
    <row r="2" s="1" customFormat="1" ht="34" customHeight="1" spans="1:7">
      <c r="A2" s="7" t="s">
        <v>0</v>
      </c>
      <c r="B2" s="7"/>
      <c r="C2" s="7"/>
      <c r="D2" s="7"/>
      <c r="E2" s="8"/>
      <c r="F2" s="8"/>
      <c r="G2" s="7"/>
    </row>
    <row r="3" s="1" customFormat="1" ht="34" customHeight="1" spans="1: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</row>
    <row r="4" s="1" customFormat="1" ht="19" customHeight="1" spans="1:8">
      <c r="A4" s="11">
        <v>1</v>
      </c>
      <c r="B4" s="11" t="s">
        <v>8</v>
      </c>
      <c r="C4" s="11">
        <v>25</v>
      </c>
      <c r="D4" s="11" t="s">
        <v>9</v>
      </c>
      <c r="E4" s="12">
        <v>195</v>
      </c>
      <c r="F4" s="12">
        <f t="shared" ref="F4:F30" si="0">C4*E4</f>
        <v>4875</v>
      </c>
      <c r="G4" s="11"/>
      <c r="H4" s="13"/>
    </row>
    <row r="5" s="1" customFormat="1" ht="19" customHeight="1" spans="1:8">
      <c r="A5" s="11">
        <v>2</v>
      </c>
      <c r="B5" s="11" t="s">
        <v>10</v>
      </c>
      <c r="C5" s="11">
        <v>5</v>
      </c>
      <c r="D5" s="11" t="s">
        <v>11</v>
      </c>
      <c r="E5" s="12">
        <v>10</v>
      </c>
      <c r="F5" s="12">
        <f t="shared" si="0"/>
        <v>50</v>
      </c>
      <c r="G5" s="11"/>
      <c r="H5" s="13"/>
    </row>
    <row r="6" s="1" customFormat="1" ht="19" customHeight="1" spans="1:7">
      <c r="A6" s="11">
        <v>3</v>
      </c>
      <c r="B6" s="11" t="s">
        <v>12</v>
      </c>
      <c r="C6" s="11">
        <v>15</v>
      </c>
      <c r="D6" s="11" t="s">
        <v>11</v>
      </c>
      <c r="E6" s="12">
        <v>25</v>
      </c>
      <c r="F6" s="12">
        <f t="shared" si="0"/>
        <v>375</v>
      </c>
      <c r="G6" s="11"/>
    </row>
    <row r="7" s="1" customFormat="1" ht="19" customHeight="1" spans="1:8">
      <c r="A7" s="11">
        <v>4</v>
      </c>
      <c r="B7" s="11" t="s">
        <v>13</v>
      </c>
      <c r="C7" s="11">
        <v>20</v>
      </c>
      <c r="D7" s="11" t="s">
        <v>11</v>
      </c>
      <c r="E7" s="12">
        <v>12</v>
      </c>
      <c r="F7" s="12">
        <f t="shared" si="0"/>
        <v>240</v>
      </c>
      <c r="G7" s="11"/>
      <c r="H7" s="13"/>
    </row>
    <row r="8" s="1" customFormat="1" ht="19" customHeight="1" spans="1:8">
      <c r="A8" s="11">
        <v>5</v>
      </c>
      <c r="B8" s="11" t="s">
        <v>14</v>
      </c>
      <c r="C8" s="11">
        <v>20</v>
      </c>
      <c r="D8" s="11" t="s">
        <v>11</v>
      </c>
      <c r="E8" s="12">
        <v>10</v>
      </c>
      <c r="F8" s="12">
        <f t="shared" si="0"/>
        <v>200</v>
      </c>
      <c r="G8" s="11"/>
      <c r="H8" s="13"/>
    </row>
    <row r="9" s="1" customFormat="1" ht="19" customHeight="1" spans="1:8">
      <c r="A9" s="11">
        <v>6</v>
      </c>
      <c r="B9" s="11" t="s">
        <v>15</v>
      </c>
      <c r="C9" s="11">
        <v>20</v>
      </c>
      <c r="D9" s="11" t="s">
        <v>16</v>
      </c>
      <c r="E9" s="12">
        <v>2</v>
      </c>
      <c r="F9" s="12">
        <f t="shared" si="0"/>
        <v>40</v>
      </c>
      <c r="G9" s="11"/>
      <c r="H9" s="13"/>
    </row>
    <row r="10" s="1" customFormat="1" ht="19" customHeight="1" spans="1:8">
      <c r="A10" s="11">
        <v>7</v>
      </c>
      <c r="B10" s="11" t="s">
        <v>17</v>
      </c>
      <c r="C10" s="11">
        <v>5</v>
      </c>
      <c r="D10" s="11" t="s">
        <v>16</v>
      </c>
      <c r="E10" s="12">
        <v>4.5</v>
      </c>
      <c r="F10" s="12">
        <f t="shared" si="0"/>
        <v>22.5</v>
      </c>
      <c r="G10" s="11"/>
      <c r="H10" s="13"/>
    </row>
    <row r="11" s="1" customFormat="1" ht="19" customHeight="1" spans="1:8">
      <c r="A11" s="11">
        <v>8</v>
      </c>
      <c r="B11" s="11" t="s">
        <v>18</v>
      </c>
      <c r="C11" s="11">
        <v>20</v>
      </c>
      <c r="D11" s="11" t="s">
        <v>16</v>
      </c>
      <c r="E11" s="12">
        <v>2.5</v>
      </c>
      <c r="F11" s="12">
        <f t="shared" si="0"/>
        <v>50</v>
      </c>
      <c r="G11" s="11"/>
      <c r="H11" s="13"/>
    </row>
    <row r="12" s="1" customFormat="1" ht="19" customHeight="1" spans="1:8">
      <c r="A12" s="11">
        <v>9</v>
      </c>
      <c r="B12" s="11" t="s">
        <v>19</v>
      </c>
      <c r="C12" s="11">
        <v>10</v>
      </c>
      <c r="D12" s="11" t="s">
        <v>16</v>
      </c>
      <c r="E12" s="12">
        <v>2.5</v>
      </c>
      <c r="F12" s="12">
        <f t="shared" si="0"/>
        <v>25</v>
      </c>
      <c r="G12" s="11"/>
      <c r="H12" s="13"/>
    </row>
    <row r="13" s="1" customFormat="1" ht="19" customHeight="1" spans="1:8">
      <c r="A13" s="11">
        <v>10</v>
      </c>
      <c r="B13" s="11" t="s">
        <v>20</v>
      </c>
      <c r="C13" s="11">
        <v>4</v>
      </c>
      <c r="D13" s="11" t="s">
        <v>21</v>
      </c>
      <c r="E13" s="12">
        <v>8</v>
      </c>
      <c r="F13" s="12">
        <f t="shared" si="0"/>
        <v>32</v>
      </c>
      <c r="G13" s="11"/>
      <c r="H13" s="13"/>
    </row>
    <row r="14" s="1" customFormat="1" ht="19" customHeight="1" spans="1:8">
      <c r="A14" s="11">
        <v>11</v>
      </c>
      <c r="B14" s="11" t="s">
        <v>22</v>
      </c>
      <c r="C14" s="11">
        <v>30</v>
      </c>
      <c r="D14" s="11" t="s">
        <v>23</v>
      </c>
      <c r="E14" s="12">
        <v>8</v>
      </c>
      <c r="F14" s="12">
        <f t="shared" si="0"/>
        <v>240</v>
      </c>
      <c r="G14" s="11"/>
      <c r="H14" s="13"/>
    </row>
    <row r="15" s="1" customFormat="1" ht="19" customHeight="1" spans="1:8">
      <c r="A15" s="11">
        <v>12</v>
      </c>
      <c r="B15" s="11" t="s">
        <v>24</v>
      </c>
      <c r="C15" s="11">
        <v>5</v>
      </c>
      <c r="D15" s="11" t="s">
        <v>23</v>
      </c>
      <c r="E15" s="12">
        <v>3.5</v>
      </c>
      <c r="F15" s="12">
        <f t="shared" si="0"/>
        <v>17.5</v>
      </c>
      <c r="G15" s="11"/>
      <c r="H15" s="13"/>
    </row>
    <row r="16" s="1" customFormat="1" ht="19" customHeight="1" spans="1:8">
      <c r="A16" s="11">
        <v>15</v>
      </c>
      <c r="B16" s="11" t="s">
        <v>25</v>
      </c>
      <c r="C16" s="11">
        <v>5</v>
      </c>
      <c r="D16" s="11" t="s">
        <v>26</v>
      </c>
      <c r="E16" s="12">
        <v>1</v>
      </c>
      <c r="F16" s="12">
        <f t="shared" si="0"/>
        <v>5</v>
      </c>
      <c r="G16" s="11"/>
      <c r="H16" s="13"/>
    </row>
    <row r="17" s="1" customFormat="1" ht="19" customHeight="1" spans="1:8">
      <c r="A17" s="11">
        <v>16</v>
      </c>
      <c r="B17" s="11" t="s">
        <v>27</v>
      </c>
      <c r="C17" s="11">
        <v>2</v>
      </c>
      <c r="D17" s="11" t="s">
        <v>28</v>
      </c>
      <c r="E17" s="12">
        <v>16</v>
      </c>
      <c r="F17" s="12">
        <f t="shared" si="0"/>
        <v>32</v>
      </c>
      <c r="G17" s="11"/>
      <c r="H17" s="13"/>
    </row>
    <row r="18" s="1" customFormat="1" ht="19" customHeight="1" spans="1:8">
      <c r="A18" s="11">
        <v>17</v>
      </c>
      <c r="B18" s="11" t="s">
        <v>29</v>
      </c>
      <c r="C18" s="11">
        <v>10</v>
      </c>
      <c r="D18" s="11" t="s">
        <v>21</v>
      </c>
      <c r="E18" s="12">
        <v>1</v>
      </c>
      <c r="F18" s="12">
        <f t="shared" si="0"/>
        <v>10</v>
      </c>
      <c r="G18" s="11"/>
      <c r="H18" s="13"/>
    </row>
    <row r="19" s="1" customFormat="1" ht="19" customHeight="1" spans="1:8">
      <c r="A19" s="11">
        <v>18</v>
      </c>
      <c r="B19" s="11" t="s">
        <v>30</v>
      </c>
      <c r="C19" s="11">
        <v>6</v>
      </c>
      <c r="D19" s="11" t="s">
        <v>31</v>
      </c>
      <c r="E19" s="12">
        <v>110</v>
      </c>
      <c r="F19" s="12">
        <f t="shared" si="0"/>
        <v>660</v>
      </c>
      <c r="G19" s="11"/>
      <c r="H19" s="13"/>
    </row>
    <row r="20" s="1" customFormat="1" ht="19" customHeight="1" spans="1:8">
      <c r="A20" s="11">
        <v>19</v>
      </c>
      <c r="B20" s="11" t="s">
        <v>32</v>
      </c>
      <c r="C20" s="11">
        <v>2</v>
      </c>
      <c r="D20" s="11" t="s">
        <v>23</v>
      </c>
      <c r="E20" s="12">
        <v>38</v>
      </c>
      <c r="F20" s="12">
        <f t="shared" si="0"/>
        <v>76</v>
      </c>
      <c r="G20" s="11"/>
      <c r="H20" s="13"/>
    </row>
    <row r="21" s="1" customFormat="1" ht="19" customHeight="1" spans="1:8">
      <c r="A21" s="11">
        <v>20</v>
      </c>
      <c r="B21" s="11" t="s">
        <v>33</v>
      </c>
      <c r="C21" s="11">
        <v>50</v>
      </c>
      <c r="D21" s="11" t="s">
        <v>23</v>
      </c>
      <c r="E21" s="12">
        <v>5</v>
      </c>
      <c r="F21" s="12">
        <f t="shared" si="0"/>
        <v>250</v>
      </c>
      <c r="G21" s="11"/>
      <c r="H21" s="13"/>
    </row>
    <row r="22" s="1" customFormat="1" ht="19" customHeight="1" spans="1:8">
      <c r="A22" s="11">
        <v>21</v>
      </c>
      <c r="B22" s="11" t="s">
        <v>34</v>
      </c>
      <c r="C22" s="11">
        <v>3</v>
      </c>
      <c r="D22" s="11" t="s">
        <v>35</v>
      </c>
      <c r="E22" s="12">
        <v>8</v>
      </c>
      <c r="F22" s="12">
        <f t="shared" si="0"/>
        <v>24</v>
      </c>
      <c r="G22" s="11"/>
      <c r="H22" s="13"/>
    </row>
    <row r="23" s="1" customFormat="1" ht="19" customHeight="1" spans="1:8">
      <c r="A23" s="11">
        <v>22</v>
      </c>
      <c r="B23" s="11" t="s">
        <v>36</v>
      </c>
      <c r="C23" s="11">
        <v>15</v>
      </c>
      <c r="D23" s="11" t="s">
        <v>16</v>
      </c>
      <c r="E23" s="12">
        <v>70</v>
      </c>
      <c r="F23" s="12">
        <f t="shared" si="0"/>
        <v>1050</v>
      </c>
      <c r="G23" s="11"/>
      <c r="H23" s="13"/>
    </row>
    <row r="24" s="1" customFormat="1" ht="19" customHeight="1" spans="1:8">
      <c r="A24" s="11">
        <v>23</v>
      </c>
      <c r="B24" s="11" t="s">
        <v>37</v>
      </c>
      <c r="C24" s="11">
        <v>1</v>
      </c>
      <c r="D24" s="11" t="s">
        <v>16</v>
      </c>
      <c r="E24" s="12">
        <v>380</v>
      </c>
      <c r="F24" s="12">
        <f t="shared" si="0"/>
        <v>380</v>
      </c>
      <c r="G24" s="11"/>
      <c r="H24" s="13"/>
    </row>
    <row r="25" s="1" customFormat="1" ht="19" customHeight="1" spans="1:8">
      <c r="A25" s="11">
        <v>24</v>
      </c>
      <c r="B25" s="11" t="s">
        <v>38</v>
      </c>
      <c r="C25" s="11">
        <v>2</v>
      </c>
      <c r="D25" s="11" t="s">
        <v>23</v>
      </c>
      <c r="E25" s="12">
        <v>320</v>
      </c>
      <c r="F25" s="12">
        <f t="shared" si="0"/>
        <v>640</v>
      </c>
      <c r="G25" s="11"/>
      <c r="H25" s="13"/>
    </row>
    <row r="26" s="1" customFormat="1" ht="19" customHeight="1" spans="1:8">
      <c r="A26" s="11">
        <v>25</v>
      </c>
      <c r="B26" s="11" t="s">
        <v>39</v>
      </c>
      <c r="C26" s="11">
        <v>2</v>
      </c>
      <c r="D26" s="11" t="s">
        <v>16</v>
      </c>
      <c r="E26" s="12">
        <v>70</v>
      </c>
      <c r="F26" s="12">
        <f t="shared" si="0"/>
        <v>140</v>
      </c>
      <c r="G26" s="11"/>
      <c r="H26" s="13"/>
    </row>
    <row r="27" s="1" customFormat="1" ht="19" customHeight="1" spans="1:8">
      <c r="A27" s="11">
        <v>26</v>
      </c>
      <c r="B27" s="11" t="s">
        <v>40</v>
      </c>
      <c r="C27" s="11">
        <v>1</v>
      </c>
      <c r="D27" s="11" t="s">
        <v>23</v>
      </c>
      <c r="E27" s="12">
        <v>320</v>
      </c>
      <c r="F27" s="12">
        <f t="shared" si="0"/>
        <v>320</v>
      </c>
      <c r="G27" s="11"/>
      <c r="H27" s="13"/>
    </row>
    <row r="28" s="1" customFormat="1" ht="19" customHeight="1" spans="1:8">
      <c r="A28" s="11">
        <v>27</v>
      </c>
      <c r="B28" s="11" t="s">
        <v>41</v>
      </c>
      <c r="C28" s="11">
        <v>6</v>
      </c>
      <c r="D28" s="11" t="s">
        <v>16</v>
      </c>
      <c r="E28" s="12">
        <v>650</v>
      </c>
      <c r="F28" s="12">
        <f t="shared" si="0"/>
        <v>3900</v>
      </c>
      <c r="G28" s="11"/>
      <c r="H28" s="13"/>
    </row>
    <row r="29" s="1" customFormat="1" ht="19" customHeight="1" spans="1:8">
      <c r="A29" s="11">
        <v>28</v>
      </c>
      <c r="B29" s="11" t="s">
        <v>42</v>
      </c>
      <c r="C29" s="11">
        <v>2</v>
      </c>
      <c r="D29" s="11" t="s">
        <v>23</v>
      </c>
      <c r="E29" s="12">
        <v>70</v>
      </c>
      <c r="F29" s="12">
        <f t="shared" si="0"/>
        <v>140</v>
      </c>
      <c r="G29" s="11"/>
      <c r="H29" s="13"/>
    </row>
    <row r="30" s="1" customFormat="1" ht="19" customHeight="1" spans="1:8">
      <c r="A30" s="11">
        <v>29</v>
      </c>
      <c r="B30" s="11" t="s">
        <v>43</v>
      </c>
      <c r="C30" s="11">
        <v>1</v>
      </c>
      <c r="D30" s="11" t="s">
        <v>23</v>
      </c>
      <c r="E30" s="12">
        <v>220</v>
      </c>
      <c r="F30" s="12">
        <f t="shared" si="0"/>
        <v>220</v>
      </c>
      <c r="G30" s="11"/>
      <c r="H30" s="13"/>
    </row>
    <row r="31" s="2" customFormat="1" ht="17.5" customHeight="1" spans="1:7">
      <c r="A31" s="11"/>
      <c r="B31" s="14"/>
      <c r="C31" s="15">
        <f>SUM(F4:F30)</f>
        <v>14014</v>
      </c>
      <c r="D31" s="15"/>
      <c r="E31" s="15"/>
      <c r="F31" s="16"/>
      <c r="G31" s="11"/>
    </row>
    <row r="32" s="1" customFormat="1" customHeight="1" spans="5:6">
      <c r="E32" s="3"/>
      <c r="F32" s="3"/>
    </row>
  </sheetData>
  <mergeCells count="3">
    <mergeCell ref="A1:B1"/>
    <mergeCell ref="A2:G2"/>
    <mergeCell ref="C31:F3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2" workbookViewId="0">
      <selection activeCell="H18" sqref="H18"/>
    </sheetView>
  </sheetViews>
  <sheetFormatPr defaultColWidth="9" defaultRowHeight="13.5" customHeight="1" outlineLevelCol="7"/>
  <cols>
    <col min="1" max="1" width="5.66666666666667" style="1" customWidth="1"/>
    <col min="2" max="2" width="27.125" style="1" customWidth="1"/>
    <col min="3" max="3" width="7.25" style="1" customWidth="1"/>
    <col min="4" max="4" width="9.375" style="1" customWidth="1"/>
    <col min="5" max="5" width="12.125" style="3" customWidth="1"/>
    <col min="6" max="6" width="13.75" style="3" customWidth="1"/>
    <col min="7" max="7" width="12.125" style="1" customWidth="1"/>
    <col min="8" max="8" width="9" style="1"/>
    <col min="9" max="9" width="6.50833333333333" style="1" customWidth="1"/>
    <col min="10" max="10" width="9" style="1"/>
    <col min="11" max="11" width="31" style="1" customWidth="1"/>
    <col min="12" max="34" width="9" style="1"/>
    <col min="35" max="16384" width="9" style="4"/>
  </cols>
  <sheetData>
    <row r="1" ht="28" customHeight="1" spans="1:2">
      <c r="A1" s="5" t="s">
        <v>44</v>
      </c>
      <c r="B1" s="6"/>
    </row>
    <row r="2" s="1" customFormat="1" ht="34" customHeight="1" spans="1:7">
      <c r="A2" s="7" t="s">
        <v>0</v>
      </c>
      <c r="B2" s="7"/>
      <c r="C2" s="7"/>
      <c r="D2" s="7"/>
      <c r="E2" s="8"/>
      <c r="F2" s="8"/>
      <c r="G2" s="7"/>
    </row>
    <row r="3" s="1" customFormat="1" ht="34" customHeight="1" spans="1: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</row>
    <row r="4" s="1" customFormat="1" ht="17.5" customHeight="1" spans="1:8">
      <c r="A4" s="11">
        <v>1</v>
      </c>
      <c r="B4" s="11" t="s">
        <v>8</v>
      </c>
      <c r="C4" s="11">
        <v>25</v>
      </c>
      <c r="D4" s="11" t="s">
        <v>9</v>
      </c>
      <c r="E4" s="12">
        <v>195</v>
      </c>
      <c r="F4" s="12">
        <f>C4*E4</f>
        <v>4875</v>
      </c>
      <c r="G4" s="11"/>
      <c r="H4" s="13"/>
    </row>
    <row r="5" s="1" customFormat="1" ht="17.5" customHeight="1" spans="1:8">
      <c r="A5" s="11">
        <v>2</v>
      </c>
      <c r="B5" s="11" t="s">
        <v>10</v>
      </c>
      <c r="C5" s="11">
        <v>5</v>
      </c>
      <c r="D5" s="11" t="s">
        <v>11</v>
      </c>
      <c r="E5" s="12">
        <v>10</v>
      </c>
      <c r="F5" s="12">
        <f t="shared" ref="F5:F23" si="0">C5*E5</f>
        <v>50</v>
      </c>
      <c r="G5" s="11"/>
      <c r="H5" s="13"/>
    </row>
    <row r="6" s="17" customFormat="1" ht="17.5" customHeight="1" spans="1:8">
      <c r="A6" s="11">
        <v>3</v>
      </c>
      <c r="B6" s="18" t="s">
        <v>12</v>
      </c>
      <c r="C6" s="18">
        <v>15</v>
      </c>
      <c r="D6" s="18" t="s">
        <v>11</v>
      </c>
      <c r="E6" s="19">
        <v>25</v>
      </c>
      <c r="F6" s="12">
        <f t="shared" si="0"/>
        <v>375</v>
      </c>
      <c r="G6" s="18"/>
      <c r="H6" s="20"/>
    </row>
    <row r="7" s="17" customFormat="1" ht="17.5" customHeight="1" spans="1:8">
      <c r="A7" s="11">
        <v>4</v>
      </c>
      <c r="B7" s="18" t="s">
        <v>13</v>
      </c>
      <c r="C7" s="18">
        <v>20</v>
      </c>
      <c r="D7" s="18" t="s">
        <v>11</v>
      </c>
      <c r="E7" s="19">
        <v>12</v>
      </c>
      <c r="F7" s="12">
        <f t="shared" si="0"/>
        <v>240</v>
      </c>
      <c r="G7" s="18"/>
      <c r="H7" s="20"/>
    </row>
    <row r="8" s="17" customFormat="1" ht="17.5" customHeight="1" spans="1:8">
      <c r="A8" s="11">
        <v>5</v>
      </c>
      <c r="B8" s="18" t="s">
        <v>14</v>
      </c>
      <c r="C8" s="18">
        <v>20</v>
      </c>
      <c r="D8" s="18" t="s">
        <v>11</v>
      </c>
      <c r="E8" s="19">
        <v>10</v>
      </c>
      <c r="F8" s="12">
        <f t="shared" si="0"/>
        <v>200</v>
      </c>
      <c r="G8" s="18"/>
      <c r="H8" s="20"/>
    </row>
    <row r="9" s="17" customFormat="1" ht="17.5" customHeight="1" spans="1:8">
      <c r="A9" s="11">
        <v>6</v>
      </c>
      <c r="B9" s="18" t="s">
        <v>15</v>
      </c>
      <c r="C9" s="18">
        <v>20</v>
      </c>
      <c r="D9" s="18" t="s">
        <v>16</v>
      </c>
      <c r="E9" s="19">
        <v>2</v>
      </c>
      <c r="F9" s="12">
        <f t="shared" si="0"/>
        <v>40</v>
      </c>
      <c r="G9" s="18"/>
      <c r="H9" s="20"/>
    </row>
    <row r="10" s="17" customFormat="1" ht="17.5" customHeight="1" spans="1:8">
      <c r="A10" s="11">
        <v>7</v>
      </c>
      <c r="B10" s="18" t="s">
        <v>17</v>
      </c>
      <c r="C10" s="18">
        <v>5</v>
      </c>
      <c r="D10" s="18" t="s">
        <v>16</v>
      </c>
      <c r="E10" s="19">
        <v>4.5</v>
      </c>
      <c r="F10" s="12">
        <f t="shared" si="0"/>
        <v>22.5</v>
      </c>
      <c r="G10" s="18"/>
      <c r="H10" s="20"/>
    </row>
    <row r="11" s="17" customFormat="1" ht="17.5" customHeight="1" spans="1:8">
      <c r="A11" s="11">
        <v>8</v>
      </c>
      <c r="B11" s="18" t="s">
        <v>18</v>
      </c>
      <c r="C11" s="18">
        <v>20</v>
      </c>
      <c r="D11" s="18" t="s">
        <v>16</v>
      </c>
      <c r="E11" s="19">
        <v>2.5</v>
      </c>
      <c r="F11" s="12">
        <f t="shared" si="0"/>
        <v>50</v>
      </c>
      <c r="G11" s="18"/>
      <c r="H11" s="20"/>
    </row>
    <row r="12" s="17" customFormat="1" ht="17.5" customHeight="1" spans="1:8">
      <c r="A12" s="11">
        <v>9</v>
      </c>
      <c r="B12" s="18" t="s">
        <v>19</v>
      </c>
      <c r="C12" s="18">
        <v>10</v>
      </c>
      <c r="D12" s="18" t="s">
        <v>16</v>
      </c>
      <c r="E12" s="19">
        <v>2.5</v>
      </c>
      <c r="F12" s="12">
        <f t="shared" si="0"/>
        <v>25</v>
      </c>
      <c r="G12" s="18"/>
      <c r="H12" s="20"/>
    </row>
    <row r="13" s="1" customFormat="1" ht="17.5" customHeight="1" spans="1:8">
      <c r="A13" s="11">
        <v>10</v>
      </c>
      <c r="B13" s="11" t="s">
        <v>20</v>
      </c>
      <c r="C13" s="11">
        <v>4</v>
      </c>
      <c r="D13" s="11" t="s">
        <v>21</v>
      </c>
      <c r="E13" s="12">
        <v>8</v>
      </c>
      <c r="F13" s="12">
        <f t="shared" si="0"/>
        <v>32</v>
      </c>
      <c r="G13" s="11"/>
      <c r="H13" s="13"/>
    </row>
    <row r="14" s="17" customFormat="1" ht="17.5" customHeight="1" spans="1:8">
      <c r="A14" s="11">
        <v>11</v>
      </c>
      <c r="B14" s="18" t="s">
        <v>22</v>
      </c>
      <c r="C14" s="18">
        <v>30</v>
      </c>
      <c r="D14" s="18" t="s">
        <v>23</v>
      </c>
      <c r="E14" s="19">
        <v>8</v>
      </c>
      <c r="F14" s="12">
        <f t="shared" si="0"/>
        <v>240</v>
      </c>
      <c r="G14" s="18"/>
      <c r="H14" s="20"/>
    </row>
    <row r="15" s="1" customFormat="1" ht="17.5" customHeight="1" spans="1:8">
      <c r="A15" s="11">
        <v>12</v>
      </c>
      <c r="B15" s="11" t="s">
        <v>24</v>
      </c>
      <c r="C15" s="11">
        <v>5</v>
      </c>
      <c r="D15" s="11" t="s">
        <v>23</v>
      </c>
      <c r="E15" s="12">
        <v>3.5</v>
      </c>
      <c r="F15" s="12">
        <f t="shared" si="0"/>
        <v>17.5</v>
      </c>
      <c r="G15" s="11"/>
      <c r="H15" s="13"/>
    </row>
    <row r="16" s="1" customFormat="1" ht="17.5" customHeight="1" spans="1:8">
      <c r="A16" s="11">
        <v>13</v>
      </c>
      <c r="B16" s="11" t="s">
        <v>25</v>
      </c>
      <c r="C16" s="11">
        <v>5</v>
      </c>
      <c r="D16" s="11" t="s">
        <v>26</v>
      </c>
      <c r="E16" s="12">
        <v>1</v>
      </c>
      <c r="F16" s="12">
        <f t="shared" si="0"/>
        <v>5</v>
      </c>
      <c r="G16" s="11"/>
      <c r="H16" s="13"/>
    </row>
    <row r="17" s="1" customFormat="1" ht="17.5" customHeight="1" spans="1:8">
      <c r="A17" s="11">
        <v>14</v>
      </c>
      <c r="B17" s="11" t="s">
        <v>27</v>
      </c>
      <c r="C17" s="11">
        <v>2</v>
      </c>
      <c r="D17" s="11" t="s">
        <v>28</v>
      </c>
      <c r="E17" s="12">
        <v>16</v>
      </c>
      <c r="F17" s="12">
        <f t="shared" si="0"/>
        <v>32</v>
      </c>
      <c r="G17" s="11"/>
      <c r="H17" s="13"/>
    </row>
    <row r="18" s="1" customFormat="1" ht="17.5" customHeight="1" spans="1:8">
      <c r="A18" s="11">
        <v>15</v>
      </c>
      <c r="B18" s="11" t="s">
        <v>29</v>
      </c>
      <c r="C18" s="11">
        <v>10</v>
      </c>
      <c r="D18" s="11" t="s">
        <v>21</v>
      </c>
      <c r="E18" s="12">
        <v>1</v>
      </c>
      <c r="F18" s="12">
        <f t="shared" si="0"/>
        <v>10</v>
      </c>
      <c r="G18" s="11"/>
      <c r="H18" s="13"/>
    </row>
    <row r="19" s="1" customFormat="1" ht="17.5" customHeight="1" spans="1:8">
      <c r="A19" s="11">
        <v>16</v>
      </c>
      <c r="B19" s="18" t="s">
        <v>30</v>
      </c>
      <c r="C19" s="18">
        <v>6</v>
      </c>
      <c r="D19" s="18" t="s">
        <v>31</v>
      </c>
      <c r="E19" s="19">
        <v>110</v>
      </c>
      <c r="F19" s="19">
        <f t="shared" si="0"/>
        <v>660</v>
      </c>
      <c r="G19" s="11"/>
      <c r="H19" s="13"/>
    </row>
    <row r="20" s="1" customFormat="1" ht="17.5" customHeight="1" spans="1:8">
      <c r="A20" s="11">
        <v>17</v>
      </c>
      <c r="B20" s="18" t="s">
        <v>32</v>
      </c>
      <c r="C20" s="18">
        <v>2</v>
      </c>
      <c r="D20" s="18" t="s">
        <v>23</v>
      </c>
      <c r="E20" s="19">
        <v>38</v>
      </c>
      <c r="F20" s="19">
        <f t="shared" si="0"/>
        <v>76</v>
      </c>
      <c r="G20" s="11"/>
      <c r="H20" s="13"/>
    </row>
    <row r="21" s="1" customFormat="1" ht="17.5" customHeight="1" spans="1:8">
      <c r="A21" s="11">
        <v>18</v>
      </c>
      <c r="B21" s="11" t="s">
        <v>33</v>
      </c>
      <c r="C21" s="11">
        <v>50</v>
      </c>
      <c r="D21" s="11" t="s">
        <v>23</v>
      </c>
      <c r="E21" s="12">
        <v>5</v>
      </c>
      <c r="F21" s="12">
        <f t="shared" si="0"/>
        <v>250</v>
      </c>
      <c r="G21" s="11"/>
      <c r="H21" s="13"/>
    </row>
    <row r="22" s="17" customFormat="1" ht="17.5" customHeight="1" spans="1:8">
      <c r="A22" s="11">
        <v>19</v>
      </c>
      <c r="B22" s="18" t="s">
        <v>34</v>
      </c>
      <c r="C22" s="18">
        <v>3</v>
      </c>
      <c r="D22" s="18" t="s">
        <v>35</v>
      </c>
      <c r="E22" s="19">
        <v>8</v>
      </c>
      <c r="F22" s="12">
        <f t="shared" si="0"/>
        <v>24</v>
      </c>
      <c r="G22" s="18"/>
      <c r="H22" s="20"/>
    </row>
    <row r="23" s="2" customFormat="1" ht="17.5" customHeight="1" spans="1:7">
      <c r="A23" s="11"/>
      <c r="B23" s="14"/>
      <c r="C23" s="15">
        <f>SUM(F4:F22)</f>
        <v>7224</v>
      </c>
      <c r="D23" s="15"/>
      <c r="E23" s="15"/>
      <c r="F23" s="16"/>
      <c r="G23" s="11"/>
    </row>
    <row r="24" s="1" customFormat="1" customHeight="1" spans="5:6">
      <c r="E24" s="3"/>
      <c r="F24" s="3"/>
    </row>
  </sheetData>
  <autoFilter ref="A3:H23">
    <extLst/>
  </autoFilter>
  <mergeCells count="3">
    <mergeCell ref="A1:B1"/>
    <mergeCell ref="A2:G2"/>
    <mergeCell ref="C23:F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20" sqref="F20"/>
    </sheetView>
  </sheetViews>
  <sheetFormatPr defaultColWidth="9" defaultRowHeight="13.5" customHeight="1" outlineLevelCol="7"/>
  <cols>
    <col min="1" max="1" width="5.66666666666667" style="1" customWidth="1"/>
    <col min="2" max="2" width="27.125" style="1" customWidth="1"/>
    <col min="3" max="3" width="7.25" style="1" customWidth="1"/>
    <col min="4" max="4" width="9.375" style="1" customWidth="1"/>
    <col min="5" max="5" width="12.125" style="3" customWidth="1"/>
    <col min="6" max="6" width="13.75" style="3" customWidth="1"/>
    <col min="7" max="7" width="12.125" style="1" customWidth="1"/>
    <col min="8" max="8" width="9" style="1"/>
    <col min="9" max="9" width="6.50833333333333" style="1" customWidth="1"/>
    <col min="10" max="10" width="9" style="1"/>
    <col min="11" max="11" width="31" style="1" customWidth="1"/>
    <col min="12" max="34" width="9" style="1"/>
    <col min="35" max="16384" width="9" style="4"/>
  </cols>
  <sheetData>
    <row r="1" ht="28" customHeight="1" spans="1:2">
      <c r="A1" s="5" t="s">
        <v>44</v>
      </c>
      <c r="B1" s="6"/>
    </row>
    <row r="2" s="1" customFormat="1" ht="34" customHeight="1" spans="1:7">
      <c r="A2" s="7" t="s">
        <v>0</v>
      </c>
      <c r="B2" s="7"/>
      <c r="C2" s="7"/>
      <c r="D2" s="7"/>
      <c r="E2" s="8"/>
      <c r="F2" s="8"/>
      <c r="G2" s="7"/>
    </row>
    <row r="3" s="1" customFormat="1" ht="34" customHeight="1" spans="1: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</row>
    <row r="4" s="1" customFormat="1" ht="17.5" customHeight="1" spans="1:8">
      <c r="A4" s="11">
        <v>1</v>
      </c>
      <c r="B4" s="11" t="s">
        <v>36</v>
      </c>
      <c r="C4" s="11">
        <v>15</v>
      </c>
      <c r="D4" s="11" t="s">
        <v>16</v>
      </c>
      <c r="E4" s="12">
        <v>70</v>
      </c>
      <c r="F4" s="12">
        <f t="shared" ref="F4:F11" si="0">C4*E4</f>
        <v>1050</v>
      </c>
      <c r="G4" s="11"/>
      <c r="H4" s="13"/>
    </row>
    <row r="5" s="1" customFormat="1" ht="17.5" customHeight="1" spans="1:8">
      <c r="A5" s="11">
        <v>2</v>
      </c>
      <c r="B5" s="11" t="s">
        <v>37</v>
      </c>
      <c r="C5" s="11">
        <v>1</v>
      </c>
      <c r="D5" s="11" t="s">
        <v>16</v>
      </c>
      <c r="E5" s="12">
        <v>380</v>
      </c>
      <c r="F5" s="12">
        <f t="shared" si="0"/>
        <v>380</v>
      </c>
      <c r="G5" s="11"/>
      <c r="H5" s="13"/>
    </row>
    <row r="6" s="1" customFormat="1" ht="17.5" customHeight="1" spans="1:8">
      <c r="A6" s="11">
        <v>3</v>
      </c>
      <c r="B6" s="11" t="s">
        <v>38</v>
      </c>
      <c r="C6" s="11">
        <v>2</v>
      </c>
      <c r="D6" s="11" t="s">
        <v>23</v>
      </c>
      <c r="E6" s="12">
        <v>320</v>
      </c>
      <c r="F6" s="12">
        <f t="shared" si="0"/>
        <v>640</v>
      </c>
      <c r="G6" s="11"/>
      <c r="H6" s="13"/>
    </row>
    <row r="7" s="1" customFormat="1" ht="17.5" customHeight="1" spans="1:8">
      <c r="A7" s="11">
        <v>4</v>
      </c>
      <c r="B7" s="11" t="s">
        <v>39</v>
      </c>
      <c r="C7" s="11">
        <v>2</v>
      </c>
      <c r="D7" s="11" t="s">
        <v>16</v>
      </c>
      <c r="E7" s="12">
        <v>70</v>
      </c>
      <c r="F7" s="12">
        <f t="shared" si="0"/>
        <v>140</v>
      </c>
      <c r="G7" s="11"/>
      <c r="H7" s="13"/>
    </row>
    <row r="8" s="1" customFormat="1" ht="17.5" customHeight="1" spans="1:7">
      <c r="A8" s="11">
        <v>5</v>
      </c>
      <c r="B8" s="11" t="s">
        <v>40</v>
      </c>
      <c r="C8" s="11">
        <v>1</v>
      </c>
      <c r="D8" s="11" t="s">
        <v>23</v>
      </c>
      <c r="E8" s="12">
        <v>320</v>
      </c>
      <c r="F8" s="12">
        <f t="shared" si="0"/>
        <v>320</v>
      </c>
      <c r="G8" s="11"/>
    </row>
    <row r="9" s="1" customFormat="1" ht="17.5" customHeight="1" spans="1:7">
      <c r="A9" s="11">
        <v>6</v>
      </c>
      <c r="B9" s="11" t="s">
        <v>41</v>
      </c>
      <c r="C9" s="11">
        <v>6</v>
      </c>
      <c r="D9" s="11" t="s">
        <v>16</v>
      </c>
      <c r="E9" s="12">
        <v>650</v>
      </c>
      <c r="F9" s="12">
        <f t="shared" si="0"/>
        <v>3900</v>
      </c>
      <c r="G9" s="11"/>
    </row>
    <row r="10" s="1" customFormat="1" ht="17.5" customHeight="1" spans="1:7">
      <c r="A10" s="11">
        <v>7</v>
      </c>
      <c r="B10" s="11" t="s">
        <v>42</v>
      </c>
      <c r="C10" s="11">
        <v>2</v>
      </c>
      <c r="D10" s="11" t="s">
        <v>23</v>
      </c>
      <c r="E10" s="12">
        <v>70</v>
      </c>
      <c r="F10" s="12">
        <f t="shared" si="0"/>
        <v>140</v>
      </c>
      <c r="G10" s="11"/>
    </row>
    <row r="11" s="1" customFormat="1" ht="17.5" customHeight="1" spans="1:7">
      <c r="A11" s="11">
        <v>8</v>
      </c>
      <c r="B11" s="11" t="s">
        <v>43</v>
      </c>
      <c r="C11" s="11">
        <v>1</v>
      </c>
      <c r="D11" s="11" t="s">
        <v>23</v>
      </c>
      <c r="E11" s="12">
        <v>220</v>
      </c>
      <c r="F11" s="12">
        <f t="shared" si="0"/>
        <v>220</v>
      </c>
      <c r="G11" s="11"/>
    </row>
    <row r="12" s="2" customFormat="1" ht="17.5" customHeight="1" spans="1:7">
      <c r="A12" s="11"/>
      <c r="B12" s="14"/>
      <c r="C12" s="15">
        <f>SUM(F4:F11)</f>
        <v>6790</v>
      </c>
      <c r="D12" s="15"/>
      <c r="E12" s="15"/>
      <c r="F12" s="16"/>
      <c r="G12" s="11"/>
    </row>
    <row r="13" s="1" customFormat="1" customHeight="1" spans="5:6">
      <c r="E13" s="3"/>
      <c r="F13" s="3"/>
    </row>
  </sheetData>
  <mergeCells count="3">
    <mergeCell ref="A1:B1"/>
    <mergeCell ref="A2:G2"/>
    <mergeCell ref="C12:F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办公</vt:lpstr>
      <vt:lpstr>耗材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2022-12-09T10:41:00Z</dcterms:created>
  <dcterms:modified xsi:type="dcterms:W3CDTF">2025-06-23T08:46:39Z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8F0F73ABB6144CBD8BED77229E409E0B</vt:lpwstr>
  </property>
</Properties>
</file>