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五金" sheetId="1" r:id="rId1"/>
  </sheets>
  <definedNames>
    <definedName name="_xlnm._FilterDatabase" localSheetId="0" hidden="1">五金!$A$2:$I$49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<sst xmlns="http://schemas.openxmlformats.org/spreadsheetml/2006/main" count="239" uniqueCount="164">
  <si>
    <t>喀群乡中心小学五金材料采购清单</t>
  </si>
  <si>
    <t>NO</t>
  </si>
  <si>
    <t>目录代码</t>
  </si>
  <si>
    <t>名称</t>
  </si>
  <si>
    <t>参数</t>
  </si>
  <si>
    <t>单位</t>
  </si>
  <si>
    <t>数量</t>
  </si>
  <si>
    <t>单价</t>
  </si>
  <si>
    <t>总价</t>
  </si>
  <si>
    <t>其他厨卫用具</t>
  </si>
  <si>
    <t>A05020199</t>
  </si>
  <si>
    <t>水龙头</t>
  </si>
  <si>
    <t>25DN不锈钢材质</t>
  </si>
  <si>
    <t>个</t>
  </si>
  <si>
    <t>其他照明设备</t>
  </si>
  <si>
    <t>A02061999</t>
  </si>
  <si>
    <t>日光灯</t>
  </si>
  <si>
    <t>1.2米30W白光6500K 冷阴极灯管</t>
  </si>
  <si>
    <t>室内照明灯具</t>
  </si>
  <si>
    <t>A02061908</t>
  </si>
  <si>
    <t>灯泡</t>
  </si>
  <si>
    <t>6500K,20W LED声控灯泡</t>
  </si>
  <si>
    <t>车辆附属设施及零部件</t>
  </si>
  <si>
    <t xml:space="preserve">A02031100 </t>
  </si>
  <si>
    <t>给水管</t>
  </si>
  <si>
    <t>25 pe管 25x2.3厚16kg 1根6米</t>
  </si>
  <si>
    <t>根</t>
  </si>
  <si>
    <t>电源插座和转换器</t>
  </si>
  <si>
    <t>A02061727</t>
  </si>
  <si>
    <t>插座</t>
  </si>
  <si>
    <t>五控插座安装孔距：60mm</t>
  </si>
  <si>
    <t>话筒设备</t>
  </si>
  <si>
    <t>A02091206</t>
  </si>
  <si>
    <t>无线话筒</t>
  </si>
  <si>
    <t>一拖四无线麦克风 可调频手持头戴会议培训家用无线话筒</t>
  </si>
  <si>
    <t>套</t>
  </si>
  <si>
    <t>布料水管子</t>
  </si>
  <si>
    <t>防晒 2寸-50mm【加厚级送配件】30米</t>
  </si>
  <si>
    <t>件</t>
  </si>
  <si>
    <t>其他泵</t>
  </si>
  <si>
    <t>A02051999</t>
  </si>
  <si>
    <t>水泵</t>
  </si>
  <si>
    <t xml:space="preserve">低噪音80W流量4300-12000L </t>
  </si>
  <si>
    <t>台</t>
  </si>
  <si>
    <t>污水泵380v三相5.5KW地下室大排量潜水排污泵100WQ60-18-5.5 国标排污泵</t>
  </si>
  <si>
    <t xml:space="preserve"> 插头插座和耦合器</t>
  </si>
  <si>
    <t xml:space="preserve">A02061725 </t>
  </si>
  <si>
    <t>插板</t>
  </si>
  <si>
    <t>总控全长3米过载保护插座插板</t>
  </si>
  <si>
    <t>锁子</t>
  </si>
  <si>
    <t>A07010707</t>
  </si>
  <si>
    <t>锁型锁 20mm单开（配2把钥匙）</t>
  </si>
  <si>
    <t>窗帘及类似品</t>
  </si>
  <si>
    <t>A05030505</t>
  </si>
  <si>
    <t>门帘</t>
  </si>
  <si>
    <t>塑料空调门帘防风，防尘，防水</t>
  </si>
  <si>
    <t>米</t>
  </si>
  <si>
    <t>合成树脂乳液内墙涂料</t>
  </si>
  <si>
    <t>A07010603</t>
  </si>
  <si>
    <t>涂料</t>
  </si>
  <si>
    <t>商品毛重：5.86kg乳胶漆滚涂，刷涂</t>
  </si>
  <si>
    <t>桶</t>
  </si>
  <si>
    <t>交通管理设备</t>
  </si>
  <si>
    <t>A02370200</t>
  </si>
  <si>
    <t>路障闪灯</t>
  </si>
  <si>
    <t>橡胶圆锥</t>
  </si>
  <si>
    <t>开关电器设备</t>
  </si>
  <si>
    <t xml:space="preserve">A02061703 </t>
  </si>
  <si>
    <t>开关</t>
  </si>
  <si>
    <t>白色 双按钮 双控开关</t>
  </si>
  <si>
    <t>塑料制品</t>
  </si>
  <si>
    <t>A07090201</t>
  </si>
  <si>
    <t>接头</t>
  </si>
  <si>
    <t>变径三通 接头 给水管 配件20 25 32 40 50 63 75 90AA 75*50mm</t>
  </si>
  <si>
    <t>锁芯</t>
  </si>
  <si>
    <t>全铜锁芯偏芯大门锁芯7 9 10 11公分长 37.5+52.5=90偏心 37.5+67.5=105偏心 &gt;55</t>
  </si>
  <si>
    <t>绝缘电线和电缆</t>
  </si>
  <si>
    <t xml:space="preserve">A02062100 </t>
  </si>
  <si>
    <t>电线</t>
  </si>
  <si>
    <t>电源线2.5铜线</t>
  </si>
  <si>
    <t>卷</t>
  </si>
  <si>
    <t>接触器</t>
  </si>
  <si>
    <t>A02061706</t>
  </si>
  <si>
    <t>低压接触器</t>
  </si>
  <si>
    <t>电气 CJX2-9511 380V 低压接触器</t>
  </si>
  <si>
    <t>消防设备</t>
  </si>
  <si>
    <t>A02370100</t>
  </si>
  <si>
    <t>消防照明应急灯</t>
  </si>
  <si>
    <t>应急灯消防照明灯安全出口指示灯停电充电二合一多功能疏散双头/新国标3C / 标准90分钟单面向左</t>
  </si>
  <si>
    <t>A07080108</t>
  </si>
  <si>
    <t>油漆</t>
  </si>
  <si>
    <t>金装净味5合1无添加环保内墙油漆涂料墙面漆5L</t>
  </si>
  <si>
    <t>断路器</t>
  </si>
  <si>
    <t xml:space="preserve">A02061704 </t>
  </si>
  <si>
    <t>微型断路器空气开关小空开带漏保DZ47sLES 上进线 3P+N（N极直通）</t>
  </si>
  <si>
    <t>其他箱、包和类似制品</t>
  </si>
  <si>
    <t>A05030799</t>
  </si>
  <si>
    <t>工具箱</t>
  </si>
  <si>
    <t xml:space="preserve">工具套装 综合维修工具组套应急包 88件套 </t>
  </si>
  <si>
    <t>单控开关/墙壁开关 G12系列 一位单极一开单控开关86型暗装大面板开关G12K111</t>
  </si>
  <si>
    <t>其他用具</t>
  </si>
  <si>
    <t>A05029900</t>
  </si>
  <si>
    <t>螺丝刀</t>
  </si>
  <si>
    <t>螺丝批螺丝刀套装工具</t>
  </si>
  <si>
    <t>水带</t>
  </si>
  <si>
    <t>农用水带耐磨农用水带编织消防水带浇地帆布水管防爆 2.5寸加强耐磨型65mm30米</t>
  </si>
  <si>
    <t>插头插座和耦合器</t>
  </si>
  <si>
    <t>接线板/拖线板 4位总控全长3米 GN-B3220/插座</t>
  </si>
  <si>
    <t xml:space="preserve"> 其他泵</t>
  </si>
  <si>
    <t>增压泵</t>
  </si>
  <si>
    <t>变频水泵家用增压泵自吸泵全自动自来水井水抽水热水器加压泵 云智能1100W变频泵/水泵</t>
  </si>
  <si>
    <t>电工、电子生产设备零部件</t>
  </si>
  <si>
    <t>A02330500</t>
  </si>
  <si>
    <t>电缆</t>
  </si>
  <si>
    <t>ZC-YJV22-8.7/15KV-3*70 铜高压电缆线YJV22-8.7/15KV-3*70平方 国标3芯铠装阻燃地埋架空线1米</t>
  </si>
  <si>
    <t>其他生产辅助用电器</t>
  </si>
  <si>
    <t>A02061799</t>
  </si>
  <si>
    <t>漏电保护器</t>
  </si>
  <si>
    <t>电气空开断路器空气开关DZ47sLE 2P 63A</t>
  </si>
  <si>
    <t>电线电缆家装BVR国标100米 红色BVR(100米) 6平方毫米 单芯线</t>
  </si>
  <si>
    <t>其他办公用品</t>
  </si>
  <si>
    <t xml:space="preserve">A05049900 </t>
  </si>
  <si>
    <t>电胶布</t>
  </si>
  <si>
    <t>电工胶布 bopp胶带 电工维修工具</t>
  </si>
  <si>
    <t>水箱配件</t>
  </si>
  <si>
    <t>马桶水箱 卫浴配件/座便器水箱洁具</t>
  </si>
  <si>
    <t>空气开关</t>
  </si>
  <si>
    <t>空气开关DZ47-125大电流电动机D型小型断路器DZ47-125 2P li(D) 100A,F</t>
  </si>
  <si>
    <t xml:space="preserve">A05029900 </t>
  </si>
  <si>
    <t>金属软管</t>
  </si>
  <si>
    <t>304不锈钢编织软管 4分高压防爆冷热通用</t>
  </si>
  <si>
    <t>条</t>
  </si>
  <si>
    <t>阀门</t>
  </si>
  <si>
    <t>A05020109</t>
  </si>
  <si>
    <t>PVC球阀</t>
  </si>
  <si>
    <t>PVC球阀20 25 32 40 50 63 75螺纹内丝水管开关塑料阀门 40胶粘插口</t>
  </si>
  <si>
    <t>锁</t>
  </si>
  <si>
    <t xml:space="preserve">A07010707 </t>
  </si>
  <si>
    <t>锁扣</t>
  </si>
  <si>
    <t>搭扣 不锈钢扣吊3寸 扣门鼻加厚锁扣75MM</t>
  </si>
  <si>
    <t>膨胀螺丝螺钉</t>
  </si>
  <si>
    <t>碳钢桶装(400粒) 螺丝螺帽 膨胀螺丝螺钉6/8/10mm M6*30</t>
  </si>
  <si>
    <t>袋</t>
  </si>
  <si>
    <t>刷子</t>
  </si>
  <si>
    <t>4寸无死角 EM3218 滚筒刷</t>
  </si>
  <si>
    <t>软线</t>
  </si>
  <si>
    <t>电缆线 3芯2.5/4/6-185平方电力电缆软线</t>
  </si>
  <si>
    <t>其他家具</t>
  </si>
  <si>
    <t>A05019900</t>
  </si>
  <si>
    <t>合页</t>
  </si>
  <si>
    <t>铰链(合页) （HOTUN）合页五金铰链平开合页不锈钢PH02（1片）本色</t>
  </si>
  <si>
    <t>付</t>
  </si>
  <si>
    <t>水管接头</t>
  </si>
  <si>
    <t>PPr水管接头 热熔直通40mm白色</t>
  </si>
  <si>
    <t>电动及小型台式工具，</t>
  </si>
  <si>
    <t>A02053300</t>
  </si>
  <si>
    <t>电磨</t>
  </si>
  <si>
    <t>电磨/角磨机 S1M-FF17-100大功率1100W</t>
  </si>
  <si>
    <t>网纹管</t>
  </si>
  <si>
    <t>单杠梯 防晒防冻高压洗车 升级网纹管6分50米</t>
  </si>
  <si>
    <t>水管</t>
  </si>
  <si>
    <t>PE管热熔接 水管管材</t>
  </si>
  <si>
    <t>管道疏通器</t>
  </si>
  <si>
    <t>150型管道疏通机电动下水道疏通器室内室外弹簧大功率2500w 管道疏通清理机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</si>
</sst>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E13" sqref="E13"/>
    </sheetView>
  </sheetViews>
  <sheetFormatPr defaultColWidth="21" defaultRowHeight="13.5"/>
  <cols>
    <col min="1" max="1" width="3.375" style="1" customWidth="1"/>
    <col min="2" max="2" width="25.375" style="1" customWidth="1"/>
    <col min="3" max="3" width="11.5" style="1" customWidth="1"/>
    <col min="4" max="4" width="15" style="1" customWidth="1"/>
    <col min="5" max="5" width="45.5" style="1" customWidth="1"/>
    <col min="6" max="7" width="8.875" style="1" customWidth="1"/>
    <col min="8" max="8" width="6.375" style="1" customWidth="1"/>
    <col min="9" max="9" width="10.8833333333333" style="1" customWidth="1"/>
    <col min="10" max="16384" width="21" style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>
      <c r="A3" s="3">
        <v>1</v>
      </c>
      <c r="B3" s="3" t="s">
        <v>9</v>
      </c>
      <c r="C3" s="3" t="s">
        <v>10</v>
      </c>
      <c r="D3" s="3" t="s">
        <v>11</v>
      </c>
      <c r="E3" s="4" t="s">
        <v>12</v>
      </c>
      <c r="F3" s="3" t="s">
        <v>13</v>
      </c>
      <c r="G3" s="3">
        <v>500</v>
      </c>
      <c r="H3" s="5">
        <v>10</v>
      </c>
      <c r="I3" s="3">
        <f t="shared" ref="I3:I13" si="0">G3*H3</f>
        <v>5000</v>
      </c>
    </row>
    <row r="4" spans="1:9">
      <c r="A4" s="3">
        <v>2</v>
      </c>
      <c r="B4" s="3" t="s">
        <v>14</v>
      </c>
      <c r="C4" s="3" t="s">
        <v>15</v>
      </c>
      <c r="D4" s="3" t="s">
        <v>16</v>
      </c>
      <c r="E4" s="4" t="s">
        <v>17</v>
      </c>
      <c r="F4" s="3" t="s">
        <v>13</v>
      </c>
      <c r="G4" s="3">
        <v>500</v>
      </c>
      <c r="H4" s="5">
        <v>14.5</v>
      </c>
      <c r="I4" s="3">
        <f t="shared" si="0"/>
        <v>7250</v>
      </c>
    </row>
    <row r="5" spans="1:9">
      <c r="A5" s="3">
        <v>3</v>
      </c>
      <c r="B5" s="3" t="s">
        <v>18</v>
      </c>
      <c r="C5" s="3" t="s">
        <v>19</v>
      </c>
      <c r="D5" s="3" t="s">
        <v>20</v>
      </c>
      <c r="E5" s="4" t="s">
        <v>21</v>
      </c>
      <c r="F5" s="3" t="s">
        <v>13</v>
      </c>
      <c r="G5" s="3">
        <v>380</v>
      </c>
      <c r="H5" s="5">
        <v>15</v>
      </c>
      <c r="I5" s="3">
        <f t="shared" si="0"/>
        <v>5700</v>
      </c>
    </row>
    <row r="6" spans="1:9">
      <c r="A6" s="3">
        <v>4</v>
      </c>
      <c r="B6" s="3" t="s">
        <v>22</v>
      </c>
      <c r="C6" s="3" t="s">
        <v>23</v>
      </c>
      <c r="D6" s="3" t="s">
        <v>24</v>
      </c>
      <c r="E6" s="4" t="s">
        <v>25</v>
      </c>
      <c r="F6" s="3" t="s">
        <v>26</v>
      </c>
      <c r="G6" s="3">
        <v>90</v>
      </c>
      <c r="H6" s="5">
        <v>38</v>
      </c>
      <c r="I6" s="3">
        <f t="shared" si="0"/>
        <v>3420</v>
      </c>
    </row>
    <row r="7" spans="1:9">
      <c r="A7" s="3">
        <v>5</v>
      </c>
      <c r="B7" s="3" t="s">
        <v>27</v>
      </c>
      <c r="C7" s="3" t="s">
        <v>28</v>
      </c>
      <c r="D7" s="3" t="s">
        <v>29</v>
      </c>
      <c r="E7" s="4" t="s">
        <v>30</v>
      </c>
      <c r="F7" s="3" t="s">
        <v>13</v>
      </c>
      <c r="G7" s="3">
        <v>250</v>
      </c>
      <c r="H7" s="5">
        <v>12</v>
      </c>
      <c r="I7" s="3">
        <f t="shared" si="0"/>
        <v>3000</v>
      </c>
    </row>
    <row r="8" ht="27" spans="1:9">
      <c r="A8" s="3">
        <v>6</v>
      </c>
      <c r="B8" s="3" t="s">
        <v>31</v>
      </c>
      <c r="C8" s="3" t="s">
        <v>32</v>
      </c>
      <c r="D8" s="3" t="s">
        <v>33</v>
      </c>
      <c r="E8" s="4" t="s">
        <v>34</v>
      </c>
      <c r="F8" s="3" t="s">
        <v>35</v>
      </c>
      <c r="G8" s="3">
        <v>15</v>
      </c>
      <c r="H8" s="5">
        <v>1600</v>
      </c>
      <c r="I8" s="3">
        <f t="shared" si="0"/>
        <v>24000</v>
      </c>
    </row>
    <row r="9" spans="1:9">
      <c r="A9" s="3">
        <v>7</v>
      </c>
      <c r="B9" s="3" t="s">
        <v>22</v>
      </c>
      <c r="C9" s="3" t="s">
        <v>23</v>
      </c>
      <c r="D9" s="3" t="s">
        <v>36</v>
      </c>
      <c r="E9" s="4" t="s">
        <v>37</v>
      </c>
      <c r="F9" s="3" t="s">
        <v>38</v>
      </c>
      <c r="G9" s="3">
        <v>40</v>
      </c>
      <c r="H9" s="5">
        <v>100</v>
      </c>
      <c r="I9" s="3">
        <f t="shared" si="0"/>
        <v>4000</v>
      </c>
    </row>
    <row r="10" spans="1:9">
      <c r="A10" s="3">
        <v>8</v>
      </c>
      <c r="B10" s="3" t="s">
        <v>39</v>
      </c>
      <c r="C10" s="3" t="s">
        <v>40</v>
      </c>
      <c r="D10" s="3" t="s">
        <v>41</v>
      </c>
      <c r="E10" s="4" t="s">
        <v>42</v>
      </c>
      <c r="F10" s="3" t="s">
        <v>43</v>
      </c>
      <c r="G10" s="3">
        <v>10</v>
      </c>
      <c r="H10" s="5">
        <v>650</v>
      </c>
      <c r="I10" s="3">
        <f t="shared" si="0"/>
        <v>6500</v>
      </c>
    </row>
    <row r="11" ht="27" spans="1:9">
      <c r="A11" s="3">
        <v>9</v>
      </c>
      <c r="B11" s="3" t="s">
        <v>39</v>
      </c>
      <c r="C11" s="3" t="s">
        <v>40</v>
      </c>
      <c r="D11" s="3" t="s">
        <v>41</v>
      </c>
      <c r="E11" s="4" t="s">
        <v>44</v>
      </c>
      <c r="F11" s="3" t="s">
        <v>43</v>
      </c>
      <c r="G11" s="3">
        <v>3</v>
      </c>
      <c r="H11" s="5">
        <v>2500</v>
      </c>
      <c r="I11" s="3">
        <f t="shared" si="0"/>
        <v>7500</v>
      </c>
    </row>
    <row r="12" spans="1:9">
      <c r="A12" s="3">
        <v>10</v>
      </c>
      <c r="B12" s="3" t="s">
        <v>45</v>
      </c>
      <c r="C12" s="3" t="s">
        <v>46</v>
      </c>
      <c r="D12" s="3" t="s">
        <v>47</v>
      </c>
      <c r="E12" s="4" t="s">
        <v>48</v>
      </c>
      <c r="F12" s="3" t="s">
        <v>13</v>
      </c>
      <c r="G12" s="3">
        <v>55</v>
      </c>
      <c r="H12" s="5">
        <v>108</v>
      </c>
      <c r="I12" s="3">
        <f t="shared" si="0"/>
        <v>5940</v>
      </c>
    </row>
    <row r="13" spans="1:9">
      <c r="A13" s="3">
        <v>11</v>
      </c>
      <c r="B13" s="3" t="s">
        <v>49</v>
      </c>
      <c r="C13" s="3" t="s">
        <v>50</v>
      </c>
      <c r="D13" s="3" t="s">
        <v>49</v>
      </c>
      <c r="E13" s="4" t="s">
        <v>51</v>
      </c>
      <c r="F13" s="3" t="s">
        <v>13</v>
      </c>
      <c r="G13" s="3">
        <v>110</v>
      </c>
      <c r="H13" s="5">
        <v>5</v>
      </c>
      <c r="I13" s="3">
        <f t="shared" si="0"/>
        <v>550</v>
      </c>
    </row>
    <row r="14" spans="1:9">
      <c r="A14" s="3">
        <v>12</v>
      </c>
      <c r="B14" s="3" t="s">
        <v>52</v>
      </c>
      <c r="C14" s="3" t="s">
        <v>53</v>
      </c>
      <c r="D14" s="3" t="s">
        <v>54</v>
      </c>
      <c r="E14" s="4" t="s">
        <v>55</v>
      </c>
      <c r="F14" s="3" t="s">
        <v>56</v>
      </c>
      <c r="G14" s="3">
        <v>200</v>
      </c>
      <c r="H14" s="5">
        <v>35</v>
      </c>
      <c r="I14" s="3">
        <f t="shared" ref="I14:I30" si="1">G14*H14</f>
        <v>7000</v>
      </c>
    </row>
    <row r="15" spans="1:9">
      <c r="A15" s="3">
        <v>13</v>
      </c>
      <c r="B15" s="3" t="s">
        <v>57</v>
      </c>
      <c r="C15" s="3" t="s">
        <v>58</v>
      </c>
      <c r="D15" s="3" t="s">
        <v>59</v>
      </c>
      <c r="E15" s="4" t="s">
        <v>60</v>
      </c>
      <c r="F15" s="3" t="s">
        <v>61</v>
      </c>
      <c r="G15" s="3">
        <v>60</v>
      </c>
      <c r="H15" s="5">
        <v>190</v>
      </c>
      <c r="I15" s="3">
        <f t="shared" si="1"/>
        <v>11400</v>
      </c>
    </row>
    <row r="16" spans="1:9">
      <c r="A16" s="3">
        <v>14</v>
      </c>
      <c r="B16" s="3" t="s">
        <v>62</v>
      </c>
      <c r="C16" s="3" t="s">
        <v>63</v>
      </c>
      <c r="D16" s="3" t="s">
        <v>64</v>
      </c>
      <c r="E16" s="4" t="s">
        <v>65</v>
      </c>
      <c r="F16" s="3" t="s">
        <v>13</v>
      </c>
      <c r="G16" s="3">
        <v>120</v>
      </c>
      <c r="H16" s="5">
        <v>30</v>
      </c>
      <c r="I16" s="3">
        <f t="shared" si="1"/>
        <v>3600</v>
      </c>
    </row>
    <row r="17" spans="1:9">
      <c r="A17" s="3">
        <v>15</v>
      </c>
      <c r="B17" s="3" t="s">
        <v>66</v>
      </c>
      <c r="C17" s="3" t="s">
        <v>67</v>
      </c>
      <c r="D17" s="3" t="s">
        <v>68</v>
      </c>
      <c r="E17" s="4" t="s">
        <v>69</v>
      </c>
      <c r="F17" s="3" t="s">
        <v>13</v>
      </c>
      <c r="G17" s="3">
        <v>170</v>
      </c>
      <c r="H17" s="5">
        <v>12</v>
      </c>
      <c r="I17" s="3">
        <f t="shared" si="1"/>
        <v>2040</v>
      </c>
    </row>
    <row r="18" ht="27" spans="1:9">
      <c r="A18" s="3">
        <v>16</v>
      </c>
      <c r="B18" s="3" t="s">
        <v>70</v>
      </c>
      <c r="C18" s="3" t="s">
        <v>71</v>
      </c>
      <c r="D18" s="3" t="s">
        <v>72</v>
      </c>
      <c r="E18" s="4" t="s">
        <v>73</v>
      </c>
      <c r="F18" s="3" t="s">
        <v>13</v>
      </c>
      <c r="G18" s="3">
        <v>300</v>
      </c>
      <c r="H18" s="5">
        <v>6</v>
      </c>
      <c r="I18" s="3">
        <f t="shared" si="1"/>
        <v>1800</v>
      </c>
    </row>
    <row r="19" ht="27" spans="1:9">
      <c r="A19" s="3">
        <v>17</v>
      </c>
      <c r="B19" s="3" t="s">
        <v>49</v>
      </c>
      <c r="C19" s="3" t="s">
        <v>50</v>
      </c>
      <c r="D19" s="3" t="s">
        <v>74</v>
      </c>
      <c r="E19" s="4" t="s">
        <v>75</v>
      </c>
      <c r="F19" s="3" t="s">
        <v>13</v>
      </c>
      <c r="G19" s="3">
        <v>65</v>
      </c>
      <c r="H19" s="5">
        <v>25</v>
      </c>
      <c r="I19" s="3">
        <f t="shared" si="1"/>
        <v>1625</v>
      </c>
    </row>
    <row r="20" spans="1:9">
      <c r="A20" s="3">
        <v>18</v>
      </c>
      <c r="B20" s="3" t="s">
        <v>76</v>
      </c>
      <c r="C20" s="3" t="s">
        <v>77</v>
      </c>
      <c r="D20" s="3" t="s">
        <v>78</v>
      </c>
      <c r="E20" s="4" t="s">
        <v>79</v>
      </c>
      <c r="F20" s="3" t="s">
        <v>80</v>
      </c>
      <c r="G20" s="3">
        <v>15</v>
      </c>
      <c r="H20" s="5">
        <v>350</v>
      </c>
      <c r="I20" s="3">
        <f t="shared" si="1"/>
        <v>5250</v>
      </c>
    </row>
    <row r="21" spans="1:9">
      <c r="A21" s="3">
        <v>19</v>
      </c>
      <c r="B21" s="3" t="s">
        <v>81</v>
      </c>
      <c r="C21" s="3" t="s">
        <v>82</v>
      </c>
      <c r="D21" s="3" t="s">
        <v>83</v>
      </c>
      <c r="E21" s="4" t="s">
        <v>84</v>
      </c>
      <c r="F21" s="3" t="s">
        <v>13</v>
      </c>
      <c r="G21" s="3">
        <v>12</v>
      </c>
      <c r="H21" s="5">
        <v>360</v>
      </c>
      <c r="I21" s="3">
        <f t="shared" si="1"/>
        <v>4320</v>
      </c>
    </row>
    <row r="22" ht="27" spans="1:9">
      <c r="A22" s="3">
        <v>20</v>
      </c>
      <c r="B22" s="3" t="s">
        <v>85</v>
      </c>
      <c r="C22" s="3" t="s">
        <v>86</v>
      </c>
      <c r="D22" s="3" t="s">
        <v>87</v>
      </c>
      <c r="E22" s="4" t="s">
        <v>88</v>
      </c>
      <c r="F22" s="3" t="s">
        <v>13</v>
      </c>
      <c r="G22" s="3">
        <v>86</v>
      </c>
      <c r="H22" s="5">
        <v>37.5</v>
      </c>
      <c r="I22" s="3">
        <f t="shared" si="1"/>
        <v>3225</v>
      </c>
    </row>
    <row r="23" spans="1:9">
      <c r="A23" s="3">
        <v>21</v>
      </c>
      <c r="B23" s="3" t="s">
        <v>59</v>
      </c>
      <c r="C23" s="3" t="s">
        <v>89</v>
      </c>
      <c r="D23" s="3" t="s">
        <v>90</v>
      </c>
      <c r="E23" s="4" t="s">
        <v>91</v>
      </c>
      <c r="F23" s="3" t="s">
        <v>61</v>
      </c>
      <c r="G23" s="3">
        <v>25</v>
      </c>
      <c r="H23" s="5">
        <v>231</v>
      </c>
      <c r="I23" s="3">
        <f t="shared" si="1"/>
        <v>5775</v>
      </c>
    </row>
    <row r="24" ht="27" spans="1:9">
      <c r="A24" s="3">
        <v>22</v>
      </c>
      <c r="B24" s="3" t="s">
        <v>92</v>
      </c>
      <c r="C24" s="3" t="s">
        <v>93</v>
      </c>
      <c r="D24" s="3" t="s">
        <v>92</v>
      </c>
      <c r="E24" s="4" t="s">
        <v>94</v>
      </c>
      <c r="F24" s="3" t="s">
        <v>13</v>
      </c>
      <c r="G24" s="3">
        <v>150</v>
      </c>
      <c r="H24" s="5">
        <v>60.82</v>
      </c>
      <c r="I24" s="3">
        <f t="shared" si="1"/>
        <v>9123</v>
      </c>
    </row>
    <row r="25" spans="1:9">
      <c r="A25" s="3">
        <v>23</v>
      </c>
      <c r="B25" s="3" t="s">
        <v>95</v>
      </c>
      <c r="C25" s="3" t="s">
        <v>96</v>
      </c>
      <c r="D25" s="3" t="s">
        <v>97</v>
      </c>
      <c r="E25" s="4" t="s">
        <v>98</v>
      </c>
      <c r="F25" s="3" t="s">
        <v>13</v>
      </c>
      <c r="G25" s="3">
        <v>10</v>
      </c>
      <c r="H25" s="5">
        <v>424</v>
      </c>
      <c r="I25" s="3">
        <f t="shared" si="1"/>
        <v>4240</v>
      </c>
    </row>
    <row r="26" ht="27" spans="1:9">
      <c r="A26" s="3">
        <v>24</v>
      </c>
      <c r="B26" s="3" t="s">
        <v>66</v>
      </c>
      <c r="C26" s="3" t="s">
        <v>67</v>
      </c>
      <c r="D26" s="3" t="s">
        <v>68</v>
      </c>
      <c r="E26" s="4" t="s">
        <v>99</v>
      </c>
      <c r="F26" s="3" t="s">
        <v>13</v>
      </c>
      <c r="G26" s="3">
        <v>97</v>
      </c>
      <c r="H26" s="5">
        <v>19</v>
      </c>
      <c r="I26" s="3">
        <f t="shared" si="1"/>
        <v>1843</v>
      </c>
    </row>
    <row r="27" spans="1:9">
      <c r="A27" s="3">
        <v>25</v>
      </c>
      <c r="B27" s="3" t="s">
        <v>100</v>
      </c>
      <c r="C27" s="3" t="s">
        <v>101</v>
      </c>
      <c r="D27" s="3" t="s">
        <v>102</v>
      </c>
      <c r="E27" s="4" t="s">
        <v>103</v>
      </c>
      <c r="F27" s="3" t="s">
        <v>35</v>
      </c>
      <c r="G27" s="3">
        <v>15</v>
      </c>
      <c r="H27" s="5">
        <v>32</v>
      </c>
      <c r="I27" s="3">
        <f t="shared" si="1"/>
        <v>480</v>
      </c>
    </row>
    <row r="28" ht="27" spans="1:9">
      <c r="A28" s="3">
        <v>26</v>
      </c>
      <c r="B28" s="3" t="s">
        <v>85</v>
      </c>
      <c r="C28" s="3" t="s">
        <v>86</v>
      </c>
      <c r="D28" s="3" t="s">
        <v>104</v>
      </c>
      <c r="E28" s="4" t="s">
        <v>105</v>
      </c>
      <c r="F28" s="3" t="s">
        <v>38</v>
      </c>
      <c r="G28" s="3">
        <v>25</v>
      </c>
      <c r="H28" s="5">
        <v>95</v>
      </c>
      <c r="I28" s="3">
        <f t="shared" si="1"/>
        <v>2375</v>
      </c>
    </row>
    <row r="29" spans="1:9">
      <c r="A29" s="3">
        <v>27</v>
      </c>
      <c r="B29" s="3" t="s">
        <v>106</v>
      </c>
      <c r="C29" s="3" t="s">
        <v>46</v>
      </c>
      <c r="D29" s="3" t="s">
        <v>47</v>
      </c>
      <c r="E29" s="4" t="s">
        <v>107</v>
      </c>
      <c r="F29" s="3" t="s">
        <v>13</v>
      </c>
      <c r="G29" s="3">
        <v>65</v>
      </c>
      <c r="H29" s="5">
        <v>32</v>
      </c>
      <c r="I29" s="3">
        <f t="shared" si="1"/>
        <v>2080</v>
      </c>
    </row>
    <row r="30" ht="27" spans="1:9">
      <c r="A30" s="3">
        <v>28</v>
      </c>
      <c r="B30" s="3" t="s">
        <v>108</v>
      </c>
      <c r="C30" s="3" t="s">
        <v>40</v>
      </c>
      <c r="D30" s="3" t="s">
        <v>109</v>
      </c>
      <c r="E30" s="4" t="s">
        <v>110</v>
      </c>
      <c r="F30" s="3" t="s">
        <v>43</v>
      </c>
      <c r="G30" s="3">
        <v>2</v>
      </c>
      <c r="H30" s="5">
        <v>2122</v>
      </c>
      <c r="I30" s="3">
        <f t="shared" si="1"/>
        <v>4244</v>
      </c>
    </row>
    <row r="31" ht="27" spans="1:9">
      <c r="A31" s="3">
        <v>29</v>
      </c>
      <c r="B31" s="3" t="s">
        <v>111</v>
      </c>
      <c r="C31" s="3" t="s">
        <v>112</v>
      </c>
      <c r="D31" s="3" t="s">
        <v>113</v>
      </c>
      <c r="E31" s="4" t="s">
        <v>114</v>
      </c>
      <c r="F31" s="3" t="s">
        <v>56</v>
      </c>
      <c r="G31" s="3">
        <v>120</v>
      </c>
      <c r="H31" s="3">
        <v>316</v>
      </c>
      <c r="I31" s="3">
        <f t="shared" ref="I31:I50" si="2">G31*H31</f>
        <v>37920</v>
      </c>
    </row>
    <row r="32" spans="1:9">
      <c r="A32" s="3">
        <v>30</v>
      </c>
      <c r="B32" s="3" t="s">
        <v>115</v>
      </c>
      <c r="C32" s="3" t="s">
        <v>116</v>
      </c>
      <c r="D32" s="3" t="s">
        <v>117</v>
      </c>
      <c r="E32" s="4" t="s">
        <v>118</v>
      </c>
      <c r="F32" s="3" t="s">
        <v>13</v>
      </c>
      <c r="G32" s="3">
        <v>65</v>
      </c>
      <c r="H32" s="3">
        <v>50</v>
      </c>
      <c r="I32" s="3">
        <f t="shared" si="2"/>
        <v>3250</v>
      </c>
    </row>
    <row r="33" ht="27" spans="1:9">
      <c r="A33" s="3">
        <v>31</v>
      </c>
      <c r="B33" s="3" t="s">
        <v>111</v>
      </c>
      <c r="C33" s="3" t="s">
        <v>112</v>
      </c>
      <c r="D33" s="3" t="s">
        <v>78</v>
      </c>
      <c r="E33" s="4" t="s">
        <v>119</v>
      </c>
      <c r="F33" s="3" t="s">
        <v>80</v>
      </c>
      <c r="G33" s="3">
        <v>10</v>
      </c>
      <c r="H33" s="3">
        <v>680</v>
      </c>
      <c r="I33" s="3">
        <f t="shared" si="2"/>
        <v>6800</v>
      </c>
    </row>
    <row r="34" spans="1:9">
      <c r="A34" s="3">
        <v>32</v>
      </c>
      <c r="B34" s="3" t="s">
        <v>120</v>
      </c>
      <c r="C34" s="3" t="s">
        <v>121</v>
      </c>
      <c r="D34" s="3" t="s">
        <v>122</v>
      </c>
      <c r="E34" s="4" t="s">
        <v>123</v>
      </c>
      <c r="F34" s="3" t="s">
        <v>13</v>
      </c>
      <c r="G34" s="3">
        <v>30</v>
      </c>
      <c r="H34" s="3">
        <v>9</v>
      </c>
      <c r="I34" s="3">
        <f t="shared" si="2"/>
        <v>270</v>
      </c>
    </row>
    <row r="35" spans="1:9">
      <c r="A35" s="3">
        <v>33</v>
      </c>
      <c r="B35" s="3" t="s">
        <v>100</v>
      </c>
      <c r="C35" s="3" t="s">
        <v>101</v>
      </c>
      <c r="D35" s="3" t="s">
        <v>124</v>
      </c>
      <c r="E35" s="4" t="s">
        <v>125</v>
      </c>
      <c r="F35" s="3" t="s">
        <v>35</v>
      </c>
      <c r="G35" s="3">
        <v>35</v>
      </c>
      <c r="H35" s="3">
        <v>75</v>
      </c>
      <c r="I35" s="3">
        <f t="shared" si="2"/>
        <v>2625</v>
      </c>
    </row>
    <row r="36" ht="27" spans="1:9">
      <c r="A36" s="3">
        <v>34</v>
      </c>
      <c r="B36" s="3" t="s">
        <v>66</v>
      </c>
      <c r="C36" s="3" t="s">
        <v>67</v>
      </c>
      <c r="D36" s="3" t="s">
        <v>126</v>
      </c>
      <c r="E36" s="4" t="s">
        <v>127</v>
      </c>
      <c r="F36" s="3" t="s">
        <v>13</v>
      </c>
      <c r="G36" s="3">
        <v>45</v>
      </c>
      <c r="H36" s="3">
        <v>37</v>
      </c>
      <c r="I36" s="3">
        <f t="shared" si="2"/>
        <v>1665</v>
      </c>
    </row>
    <row r="37" spans="1:9">
      <c r="A37" s="3">
        <v>35</v>
      </c>
      <c r="B37" s="3" t="s">
        <v>100</v>
      </c>
      <c r="C37" s="3" t="s">
        <v>128</v>
      </c>
      <c r="D37" s="3" t="s">
        <v>129</v>
      </c>
      <c r="E37" s="4" t="s">
        <v>130</v>
      </c>
      <c r="F37" s="3" t="s">
        <v>131</v>
      </c>
      <c r="G37" s="3">
        <v>10</v>
      </c>
      <c r="H37" s="3">
        <v>22.3</v>
      </c>
      <c r="I37" s="3">
        <f t="shared" si="2"/>
        <v>223</v>
      </c>
    </row>
    <row r="38" ht="27" spans="1:9">
      <c r="A38" s="3">
        <v>36</v>
      </c>
      <c r="B38" s="3" t="s">
        <v>132</v>
      </c>
      <c r="C38" s="3" t="s">
        <v>133</v>
      </c>
      <c r="D38" s="3" t="s">
        <v>134</v>
      </c>
      <c r="E38" s="4" t="s">
        <v>135</v>
      </c>
      <c r="F38" s="3" t="s">
        <v>13</v>
      </c>
      <c r="G38" s="3">
        <v>100</v>
      </c>
      <c r="H38" s="3">
        <v>11.6</v>
      </c>
      <c r="I38" s="3">
        <f t="shared" si="2"/>
        <v>1160</v>
      </c>
    </row>
    <row r="39" spans="1:9">
      <c r="A39" s="3">
        <v>37</v>
      </c>
      <c r="B39" s="3" t="s">
        <v>136</v>
      </c>
      <c r="C39" s="3" t="s">
        <v>137</v>
      </c>
      <c r="D39" s="3" t="s">
        <v>138</v>
      </c>
      <c r="E39" s="4" t="s">
        <v>139</v>
      </c>
      <c r="F39" s="3" t="s">
        <v>35</v>
      </c>
      <c r="G39" s="3">
        <v>250</v>
      </c>
      <c r="H39" s="3">
        <v>7.6</v>
      </c>
      <c r="I39" s="3">
        <f t="shared" si="2"/>
        <v>1900</v>
      </c>
    </row>
    <row r="40" ht="27" spans="1:9">
      <c r="A40" s="3">
        <v>38</v>
      </c>
      <c r="B40" s="3" t="s">
        <v>100</v>
      </c>
      <c r="C40" s="3" t="s">
        <v>128</v>
      </c>
      <c r="D40" s="3" t="s">
        <v>140</v>
      </c>
      <c r="E40" s="4" t="s">
        <v>141</v>
      </c>
      <c r="F40" s="3" t="s">
        <v>142</v>
      </c>
      <c r="G40" s="3">
        <v>20</v>
      </c>
      <c r="H40" s="3">
        <v>19.8</v>
      </c>
      <c r="I40" s="3">
        <f t="shared" si="2"/>
        <v>396</v>
      </c>
    </row>
    <row r="41" spans="1:9">
      <c r="A41" s="3">
        <v>39</v>
      </c>
      <c r="B41" s="3" t="s">
        <v>100</v>
      </c>
      <c r="C41" s="3" t="s">
        <v>101</v>
      </c>
      <c r="D41" s="3" t="s">
        <v>143</v>
      </c>
      <c r="E41" s="4" t="s">
        <v>144</v>
      </c>
      <c r="F41" s="3" t="s">
        <v>13</v>
      </c>
      <c r="G41" s="3">
        <v>50</v>
      </c>
      <c r="H41" s="3">
        <v>9.2</v>
      </c>
      <c r="I41" s="3">
        <f t="shared" si="2"/>
        <v>460</v>
      </c>
    </row>
    <row r="42" spans="1:9">
      <c r="A42" s="3">
        <v>40</v>
      </c>
      <c r="B42" s="3" t="s">
        <v>111</v>
      </c>
      <c r="C42" s="3" t="s">
        <v>112</v>
      </c>
      <c r="D42" s="3" t="s">
        <v>145</v>
      </c>
      <c r="E42" s="4" t="s">
        <v>146</v>
      </c>
      <c r="F42" s="3" t="s">
        <v>56</v>
      </c>
      <c r="G42" s="3">
        <v>350</v>
      </c>
      <c r="H42" s="3">
        <v>19</v>
      </c>
      <c r="I42" s="3">
        <f t="shared" si="2"/>
        <v>6650</v>
      </c>
    </row>
    <row r="43" ht="27" spans="1:9">
      <c r="A43" s="3">
        <v>41</v>
      </c>
      <c r="B43" s="3" t="s">
        <v>147</v>
      </c>
      <c r="C43" s="3" t="s">
        <v>148</v>
      </c>
      <c r="D43" s="3" t="s">
        <v>149</v>
      </c>
      <c r="E43" s="4" t="s">
        <v>150</v>
      </c>
      <c r="F43" s="3" t="s">
        <v>151</v>
      </c>
      <c r="G43" s="3">
        <v>85</v>
      </c>
      <c r="H43" s="3">
        <v>17</v>
      </c>
      <c r="I43" s="3">
        <f t="shared" si="2"/>
        <v>1445</v>
      </c>
    </row>
    <row r="44" spans="1:9">
      <c r="A44" s="3">
        <v>42</v>
      </c>
      <c r="B44" s="3" t="s">
        <v>100</v>
      </c>
      <c r="C44" s="3" t="s">
        <v>101</v>
      </c>
      <c r="D44" s="3" t="s">
        <v>152</v>
      </c>
      <c r="E44" s="4" t="s">
        <v>153</v>
      </c>
      <c r="F44" s="3" t="s">
        <v>13</v>
      </c>
      <c r="G44" s="3">
        <v>10.53</v>
      </c>
      <c r="H44" s="3">
        <v>100</v>
      </c>
      <c r="I44" s="3">
        <f t="shared" si="2"/>
        <v>1053</v>
      </c>
    </row>
    <row r="45" spans="1:9">
      <c r="A45" s="3">
        <v>43</v>
      </c>
      <c r="B45" s="3" t="s">
        <v>154</v>
      </c>
      <c r="C45" s="3" t="s">
        <v>155</v>
      </c>
      <c r="D45" s="3" t="s">
        <v>156</v>
      </c>
      <c r="E45" s="4" t="s">
        <v>157</v>
      </c>
      <c r="F45" s="3" t="s">
        <v>43</v>
      </c>
      <c r="G45" s="3">
        <v>2</v>
      </c>
      <c r="H45" s="3">
        <v>210</v>
      </c>
      <c r="I45" s="3">
        <f t="shared" si="2"/>
        <v>420</v>
      </c>
    </row>
    <row r="46" spans="1:9">
      <c r="A46" s="3">
        <v>44</v>
      </c>
      <c r="B46" s="3" t="s">
        <v>100</v>
      </c>
      <c r="C46" s="3" t="s">
        <v>101</v>
      </c>
      <c r="D46" s="3" t="s">
        <v>158</v>
      </c>
      <c r="E46" s="4" t="s">
        <v>159</v>
      </c>
      <c r="F46" s="3" t="s">
        <v>80</v>
      </c>
      <c r="G46" s="3">
        <v>7</v>
      </c>
      <c r="H46" s="3">
        <v>309</v>
      </c>
      <c r="I46" s="3">
        <f t="shared" si="2"/>
        <v>2163</v>
      </c>
    </row>
    <row r="47" spans="1:9">
      <c r="A47" s="3">
        <v>45</v>
      </c>
      <c r="B47" s="3" t="s">
        <v>70</v>
      </c>
      <c r="C47" s="3" t="s">
        <v>71</v>
      </c>
      <c r="D47" s="3" t="s">
        <v>160</v>
      </c>
      <c r="E47" s="4" t="s">
        <v>161</v>
      </c>
      <c r="F47" s="3" t="s">
        <v>56</v>
      </c>
      <c r="G47" s="3">
        <v>55</v>
      </c>
      <c r="H47" s="3">
        <v>72</v>
      </c>
      <c r="I47" s="3">
        <f t="shared" si="2"/>
        <v>3960</v>
      </c>
    </row>
    <row r="48" ht="27" spans="1:9">
      <c r="A48" s="3">
        <v>46</v>
      </c>
      <c r="B48" s="3" t="s">
        <v>100</v>
      </c>
      <c r="C48" s="3" t="s">
        <v>101</v>
      </c>
      <c r="D48" s="3" t="s">
        <v>162</v>
      </c>
      <c r="E48" s="4" t="s">
        <v>163</v>
      </c>
      <c r="F48" s="3" t="s">
        <v>35</v>
      </c>
      <c r="G48" s="3">
        <v>1</v>
      </c>
      <c r="H48" s="3">
        <v>2111</v>
      </c>
      <c r="I48" s="3">
        <f t="shared" si="2"/>
        <v>2111</v>
      </c>
    </row>
    <row r="49" spans="1:9">
      <c r="A49" s="3"/>
      <c r="B49" s="3"/>
      <c r="C49" s="3"/>
      <c r="D49" s="3"/>
      <c r="E49" s="4"/>
      <c r="F49" s="3"/>
      <c r="G49" s="3"/>
      <c r="H49" s="3"/>
      <c r="I49" s="3">
        <f>SUM(I3:I48)</f>
        <v>217751</v>
      </c>
    </row>
  </sheetData>
  <autoFilter xmlns:etc="http://www.wps.cn/officeDocument/2017/etCustomData" ref="A2:I49" etc:filterBottomFollowUsedRange="0"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阿依努尔.阿布力米提</cp:lastModifiedBy>
  <dcterms:created xsi:type="dcterms:W3CDTF">2023-04-12T05:55:00Z</dcterms:created>
  <dcterms:modified xsi:type="dcterms:W3CDTF">2025-07-04T01:58:25Z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12AFD99FF4BE44968F79F5ABA6ED5899_12</vt:lpwstr>
  </property>
  <property fmtid="{D5CDD505-2E9C-101B-9397-08002B2CF9AE}" pid="3" name="KSOProductBuildVer">
    <vt:lpwstr>2052-12.1.0.21915</vt:lpwstr>
  </property>
</Properties>
</file>