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20"/>
  </bookViews>
  <sheets>
    <sheet name="食堂设备 (2)" sheetId="2" r:id="rId1"/>
  </sheets>
  <calcPr calcId="144525"/>
</workbook>
</file>

<file path=xl/sharedStrings.xml><?xml version="1.0" encoding="utf-8"?>
<sst xmlns="http://schemas.openxmlformats.org/spreadsheetml/2006/main" count="142" uniqueCount="104">
  <si>
    <t>喀群乡中心小学食堂设备采购清单</t>
  </si>
  <si>
    <t>NO</t>
  </si>
  <si>
    <t>目录代码</t>
  </si>
  <si>
    <t>名称</t>
  </si>
  <si>
    <t>参数</t>
  </si>
  <si>
    <t>数量</t>
  </si>
  <si>
    <t>单位</t>
  </si>
  <si>
    <t>单价</t>
  </si>
  <si>
    <t>总价</t>
  </si>
  <si>
    <t>备注</t>
  </si>
  <si>
    <t>A02061816</t>
  </si>
  <si>
    <t>蒸饭车</t>
  </si>
  <si>
    <t>24盘嵌入式电蒸箱</t>
  </si>
  <si>
    <t>台</t>
  </si>
  <si>
    <t>A02120301</t>
  </si>
  <si>
    <t>电子秤</t>
  </si>
  <si>
    <t>数码电子台秤 折叠计价秤 折叠台秤商用 折叠磅秤200KG</t>
  </si>
  <si>
    <t xml:space="preserve">A02061801 </t>
  </si>
  <si>
    <t>电冰箱</t>
  </si>
  <si>
    <t xml:space="preserve"> 商用四门冰箱 </t>
  </si>
  <si>
    <t>冷藏柜</t>
  </si>
  <si>
    <t>双门冷藏，1.2米宽</t>
  </si>
  <si>
    <t>A02061817</t>
  </si>
  <si>
    <t>和面机</t>
  </si>
  <si>
    <t xml:space="preserve">商用多功能不锈钢全自动搅拌揉面机馒头包子肉馅专用（圆刀）25公斤面团 </t>
  </si>
  <si>
    <t>切菜机</t>
  </si>
  <si>
    <t>全自动食堂用切菜机</t>
  </si>
  <si>
    <t>A05020112</t>
  </si>
  <si>
    <t>碗</t>
  </si>
  <si>
    <t>不锈钢双层碗</t>
  </si>
  <si>
    <t>个</t>
  </si>
  <si>
    <t>A02061812</t>
  </si>
  <si>
    <t>消毒柜</t>
  </si>
  <si>
    <t>消毒柜/洗碗机</t>
  </si>
  <si>
    <t>A05020199</t>
  </si>
  <si>
    <t>鼓风机</t>
  </si>
  <si>
    <t>风量 (m³/h)
300m³/h</t>
  </si>
  <si>
    <t>漏勺</t>
  </si>
  <si>
    <t>不锈钢漏勺</t>
  </si>
  <si>
    <t>把</t>
  </si>
  <si>
    <t>A02062001</t>
  </si>
  <si>
    <t>加热管</t>
  </si>
  <si>
    <t>蒸饭车加热管</t>
  </si>
  <si>
    <t>根</t>
  </si>
  <si>
    <t xml:space="preserve">墩子 </t>
  </si>
  <si>
    <t>塑料菜墩塑料肉体的墩</t>
  </si>
  <si>
    <t>盆</t>
  </si>
  <si>
    <t>80不锈钢盆</t>
  </si>
  <si>
    <t>炒勺</t>
  </si>
  <si>
    <t>不锈钢炒勺</t>
  </si>
  <si>
    <t>水勺</t>
  </si>
  <si>
    <t>不锈钢长把水勺</t>
  </si>
  <si>
    <t>A05040599</t>
  </si>
  <si>
    <t>拖把</t>
  </si>
  <si>
    <t>纯棉拖把</t>
  </si>
  <si>
    <t xml:space="preserve">A05040503 </t>
  </si>
  <si>
    <t>洗洁精</t>
  </si>
  <si>
    <t>新一代洗洁精500g</t>
  </si>
  <si>
    <t>瓶</t>
  </si>
  <si>
    <t>保鲜膜</t>
  </si>
  <si>
    <t>60厘米保鲜膜</t>
  </si>
  <si>
    <t>桶</t>
  </si>
  <si>
    <t xml:space="preserve">A05030505 </t>
  </si>
  <si>
    <t>门帘</t>
  </si>
  <si>
    <t>磁吸门帘</t>
  </si>
  <si>
    <t>平方米</t>
  </si>
  <si>
    <t>A02052303</t>
  </si>
  <si>
    <t>留样柜</t>
  </si>
  <si>
    <t>留样柜 冷藏展示柜/长535宽505高1650</t>
  </si>
  <si>
    <t>A05020000</t>
  </si>
  <si>
    <t>切肉操作台</t>
  </si>
  <si>
    <t>操作台/厨房操作台/长1.2米</t>
  </si>
  <si>
    <t>洗手池</t>
  </si>
  <si>
    <t>50*50*80 单槽 水池相关 洗手池/单口</t>
  </si>
  <si>
    <t>和面案板</t>
  </si>
  <si>
    <t>不锈钢德式粘板加厚擀面板切家用和面板烘培案板切水果砧板 长80X宽58(厚度3.0mm) 折边/平板需备注</t>
  </si>
  <si>
    <t>钢丝球</t>
  </si>
  <si>
    <t>钢丝球 洗碗清洁球 不锈钢/6颗装</t>
  </si>
  <si>
    <t>包</t>
  </si>
  <si>
    <t xml:space="preserve">A05029900 </t>
  </si>
  <si>
    <t>菜架子</t>
  </si>
  <si>
    <t>菜架不锈钢厨房置物架收纳仓库货架展示储物架子落地多层商用1.2M1.2米 仓储货架</t>
  </si>
  <si>
    <t>A02061725</t>
  </si>
  <si>
    <t>插板</t>
  </si>
  <si>
    <t>墙外插板</t>
  </si>
  <si>
    <t>A02330500</t>
  </si>
  <si>
    <t>铜芯电线</t>
  </si>
  <si>
    <t>2.5平方米</t>
  </si>
  <si>
    <t>卷</t>
  </si>
  <si>
    <t>盒子</t>
  </si>
  <si>
    <t>放勺子的不锈钢盒子</t>
  </si>
  <si>
    <t>餐盘</t>
  </si>
  <si>
    <t>不锈钢加厚套餐米饭餐盘</t>
  </si>
  <si>
    <t>勺子</t>
  </si>
  <si>
    <t>不锈钢加厚勺子</t>
  </si>
  <si>
    <t>A02061999</t>
  </si>
  <si>
    <t>消毒灯</t>
  </si>
  <si>
    <t>方形挂型消毒灯</t>
  </si>
  <si>
    <t>A02061899</t>
  </si>
  <si>
    <t>灭蚊灯</t>
  </si>
  <si>
    <t>方形挂型灭蚊灯</t>
  </si>
  <si>
    <t>A07010702</t>
  </si>
  <si>
    <t>纱窗</t>
  </si>
  <si>
    <t>高密度加厚纱窗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</si>
</sst>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8"/>
      <color indexed="8"/>
      <name val="宋体"/>
      <charset val="134"/>
      <scheme val="minor"/>
    </font>
    <font>
      <sz val="11"/>
      <color theme="1"/>
      <name val="PingFang SC"/>
      <charset val="134"/>
    </font>
    <font>
      <sz val="12"/>
      <color theme="1"/>
      <name val="PingFang SC"/>
      <charset val="134"/>
    </font>
    <font>
      <sz val="12"/>
      <name val="宋体"/>
      <charset val="134"/>
    </font>
    <font>
      <sz val="12"/>
      <color rgb="FF404040"/>
      <name val="Microsoft YaHe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tabSelected="1" workbookViewId="0">
      <selection activeCell="J9" sqref="J9"/>
    </sheetView>
  </sheetViews>
  <sheetFormatPr defaultColWidth="21" defaultRowHeight="13.5"/>
  <cols>
    <col min="1" max="1" width="3.375" style="2" customWidth="1"/>
    <col min="2" max="2" width="11.5" style="2" customWidth="1"/>
    <col min="3" max="3" width="15" style="2" customWidth="1"/>
    <col min="4" max="4" width="34.625" style="2" customWidth="1"/>
    <col min="5" max="5" width="5.125" style="2" customWidth="1"/>
    <col min="6" max="6" width="7" style="2" customWidth="1"/>
    <col min="7" max="7" width="5.125" style="2" customWidth="1"/>
    <col min="8" max="8" width="7.375" style="2" customWidth="1"/>
    <col min="9" max="9" width="5.125" style="2" customWidth="1"/>
    <col min="10" max="16384" width="21" style="2"/>
  </cols>
  <sheetData>
    <row r="1" ht="36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21.95" customHeight="1" spans="1:9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1" customFormat="1" ht="15" customHeight="1" spans="1:9">
      <c r="A3" s="4">
        <v>1</v>
      </c>
      <c r="B3" s="4" t="s">
        <v>10</v>
      </c>
      <c r="C3" s="4" t="s">
        <v>11</v>
      </c>
      <c r="D3" s="5" t="s">
        <v>12</v>
      </c>
      <c r="E3" s="4">
        <v>2</v>
      </c>
      <c r="F3" s="4" t="s">
        <v>13</v>
      </c>
      <c r="G3" s="4">
        <v>2680</v>
      </c>
      <c r="H3" s="4">
        <f>G3*E3</f>
        <v>5360</v>
      </c>
      <c r="I3" s="4"/>
    </row>
    <row r="4" s="1" customFormat="1" ht="27" spans="1:9">
      <c r="A4" s="4">
        <v>2</v>
      </c>
      <c r="B4" s="4" t="s">
        <v>14</v>
      </c>
      <c r="C4" s="4" t="s">
        <v>15</v>
      </c>
      <c r="D4" s="5" t="s">
        <v>16</v>
      </c>
      <c r="E4" s="4">
        <v>7</v>
      </c>
      <c r="F4" s="4" t="s">
        <v>13</v>
      </c>
      <c r="G4" s="4">
        <v>250</v>
      </c>
      <c r="H4" s="4">
        <f>G4*E4</f>
        <v>1750</v>
      </c>
      <c r="I4" s="4"/>
    </row>
    <row r="5" s="1" customFormat="1" spans="1:9">
      <c r="A5" s="4">
        <v>3</v>
      </c>
      <c r="B5" s="4" t="s">
        <v>17</v>
      </c>
      <c r="C5" s="4" t="s">
        <v>18</v>
      </c>
      <c r="D5" s="5" t="s">
        <v>19</v>
      </c>
      <c r="E5" s="4">
        <v>4</v>
      </c>
      <c r="F5" s="4" t="s">
        <v>13</v>
      </c>
      <c r="G5" s="4">
        <v>3500</v>
      </c>
      <c r="H5" s="4">
        <f>G5*E5</f>
        <v>14000</v>
      </c>
      <c r="I5" s="4"/>
    </row>
    <row r="6" s="1" customFormat="1" spans="1:9">
      <c r="A6" s="4">
        <v>4</v>
      </c>
      <c r="B6" s="4" t="s">
        <v>17</v>
      </c>
      <c r="C6" s="4" t="s">
        <v>20</v>
      </c>
      <c r="D6" s="5" t="s">
        <v>21</v>
      </c>
      <c r="E6" s="4">
        <v>13</v>
      </c>
      <c r="F6" s="4" t="s">
        <v>13</v>
      </c>
      <c r="G6" s="4">
        <v>2100</v>
      </c>
      <c r="H6" s="4">
        <f>G6*E6</f>
        <v>27300</v>
      </c>
      <c r="I6" s="4"/>
    </row>
    <row r="7" s="1" customFormat="1" ht="27" spans="1:9">
      <c r="A7" s="4">
        <v>5</v>
      </c>
      <c r="B7" s="4" t="s">
        <v>22</v>
      </c>
      <c r="C7" s="4" t="s">
        <v>23</v>
      </c>
      <c r="D7" s="5" t="s">
        <v>24</v>
      </c>
      <c r="E7" s="4">
        <v>1</v>
      </c>
      <c r="F7" s="4" t="s">
        <v>13</v>
      </c>
      <c r="G7" s="4">
        <v>3220</v>
      </c>
      <c r="H7" s="4">
        <f>G7*E7</f>
        <v>3220</v>
      </c>
      <c r="I7" s="4"/>
    </row>
    <row r="8" s="1" customFormat="1" spans="1:9">
      <c r="A8" s="4">
        <v>6</v>
      </c>
      <c r="B8" s="4" t="s">
        <v>22</v>
      </c>
      <c r="C8" s="4" t="s">
        <v>25</v>
      </c>
      <c r="D8" s="5" t="s">
        <v>26</v>
      </c>
      <c r="E8" s="4">
        <v>1</v>
      </c>
      <c r="F8" s="4" t="s">
        <v>13</v>
      </c>
      <c r="G8" s="4">
        <v>4500</v>
      </c>
      <c r="H8" s="4">
        <v>4500</v>
      </c>
      <c r="I8" s="4"/>
    </row>
    <row r="9" s="1" customFormat="1" spans="1:9">
      <c r="A9" s="4">
        <v>7</v>
      </c>
      <c r="B9" s="4" t="s">
        <v>27</v>
      </c>
      <c r="C9" s="4" t="s">
        <v>28</v>
      </c>
      <c r="D9" s="5" t="s">
        <v>29</v>
      </c>
      <c r="E9" s="4">
        <v>400</v>
      </c>
      <c r="F9" s="4" t="s">
        <v>30</v>
      </c>
      <c r="G9" s="4">
        <v>12</v>
      </c>
      <c r="H9" s="4">
        <f>G9*E9</f>
        <v>4800</v>
      </c>
      <c r="I9" s="4"/>
    </row>
    <row r="10" s="1" customFormat="1" spans="1:9">
      <c r="A10" s="4">
        <v>8</v>
      </c>
      <c r="B10" s="4" t="s">
        <v>31</v>
      </c>
      <c r="C10" s="4" t="s">
        <v>32</v>
      </c>
      <c r="D10" s="5" t="s">
        <v>33</v>
      </c>
      <c r="E10" s="4">
        <v>9</v>
      </c>
      <c r="F10" s="4" t="s">
        <v>13</v>
      </c>
      <c r="G10" s="4">
        <v>1800</v>
      </c>
      <c r="H10" s="4">
        <f>G10*E10</f>
        <v>16200</v>
      </c>
      <c r="I10" s="4"/>
    </row>
    <row r="11" s="1" customFormat="1" ht="27" spans="1:9">
      <c r="A11" s="4">
        <v>9</v>
      </c>
      <c r="B11" s="6" t="s">
        <v>34</v>
      </c>
      <c r="C11" s="4" t="s">
        <v>35</v>
      </c>
      <c r="D11" s="5" t="s">
        <v>36</v>
      </c>
      <c r="E11" s="4">
        <v>3</v>
      </c>
      <c r="F11" s="4" t="s">
        <v>30</v>
      </c>
      <c r="G11" s="4">
        <v>250</v>
      </c>
      <c r="H11" s="4">
        <f>G11*E11</f>
        <v>750</v>
      </c>
      <c r="I11" s="4"/>
    </row>
    <row r="12" s="1" customFormat="1" spans="1:9">
      <c r="A12" s="4">
        <v>10</v>
      </c>
      <c r="B12" s="4" t="s">
        <v>34</v>
      </c>
      <c r="C12" s="4" t="s">
        <v>37</v>
      </c>
      <c r="D12" s="5" t="s">
        <v>38</v>
      </c>
      <c r="E12" s="4">
        <v>10</v>
      </c>
      <c r="F12" s="4" t="s">
        <v>39</v>
      </c>
      <c r="G12" s="4">
        <v>50</v>
      </c>
      <c r="H12" s="4">
        <f t="shared" ref="H12:H21" si="0">G12*E12</f>
        <v>500</v>
      </c>
      <c r="I12" s="4"/>
    </row>
    <row r="13" s="1" customFormat="1" ht="15" spans="1:9">
      <c r="A13" s="4">
        <v>11</v>
      </c>
      <c r="B13" s="7" t="s">
        <v>40</v>
      </c>
      <c r="C13" s="4" t="s">
        <v>41</v>
      </c>
      <c r="D13" s="5" t="s">
        <v>42</v>
      </c>
      <c r="E13" s="4">
        <v>20</v>
      </c>
      <c r="F13" s="4" t="s">
        <v>43</v>
      </c>
      <c r="G13" s="4">
        <v>120</v>
      </c>
      <c r="H13" s="4">
        <f t="shared" si="0"/>
        <v>2400</v>
      </c>
      <c r="I13" s="4"/>
    </row>
    <row r="14" s="1" customFormat="1" spans="1:9">
      <c r="A14" s="4">
        <v>12</v>
      </c>
      <c r="B14" s="4" t="s">
        <v>34</v>
      </c>
      <c r="C14" s="4" t="s">
        <v>44</v>
      </c>
      <c r="D14" s="5" t="s">
        <v>45</v>
      </c>
      <c r="E14" s="4">
        <v>20</v>
      </c>
      <c r="F14" s="4" t="s">
        <v>30</v>
      </c>
      <c r="G14" s="4">
        <v>258</v>
      </c>
      <c r="H14" s="4">
        <f t="shared" si="0"/>
        <v>5160</v>
      </c>
      <c r="I14" s="4"/>
    </row>
    <row r="15" s="1" customFormat="1" ht="15" spans="1:9">
      <c r="A15" s="4">
        <v>13</v>
      </c>
      <c r="B15" s="7" t="s">
        <v>27</v>
      </c>
      <c r="C15" s="4" t="s">
        <v>46</v>
      </c>
      <c r="D15" s="5" t="s">
        <v>47</v>
      </c>
      <c r="E15" s="4">
        <v>12</v>
      </c>
      <c r="F15" s="4" t="s">
        <v>30</v>
      </c>
      <c r="G15" s="4">
        <v>150</v>
      </c>
      <c r="H15" s="4">
        <f t="shared" si="0"/>
        <v>1800</v>
      </c>
      <c r="I15" s="4"/>
    </row>
    <row r="16" s="1" customFormat="1" spans="1:9">
      <c r="A16" s="4">
        <v>14</v>
      </c>
      <c r="B16" s="4" t="s">
        <v>34</v>
      </c>
      <c r="C16" s="4" t="s">
        <v>48</v>
      </c>
      <c r="D16" s="5" t="s">
        <v>49</v>
      </c>
      <c r="E16" s="4">
        <v>10</v>
      </c>
      <c r="F16" s="4" t="s">
        <v>39</v>
      </c>
      <c r="G16" s="4">
        <v>38</v>
      </c>
      <c r="H16" s="4">
        <f t="shared" si="0"/>
        <v>380</v>
      </c>
      <c r="I16" s="4"/>
    </row>
    <row r="17" s="1" customFormat="1" spans="1:9">
      <c r="A17" s="4">
        <v>15</v>
      </c>
      <c r="B17" s="4" t="s">
        <v>34</v>
      </c>
      <c r="C17" s="4" t="s">
        <v>50</v>
      </c>
      <c r="D17" s="5" t="s">
        <v>51</v>
      </c>
      <c r="E17" s="4">
        <v>10</v>
      </c>
      <c r="F17" s="4" t="s">
        <v>39</v>
      </c>
      <c r="G17" s="4">
        <v>38</v>
      </c>
      <c r="H17" s="4">
        <f t="shared" si="0"/>
        <v>380</v>
      </c>
      <c r="I17" s="4"/>
    </row>
    <row r="18" s="1" customFormat="1" spans="1:9">
      <c r="A18" s="4">
        <v>16</v>
      </c>
      <c r="B18" s="4" t="s">
        <v>52</v>
      </c>
      <c r="C18" s="4" t="s">
        <v>53</v>
      </c>
      <c r="D18" s="5" t="s">
        <v>54</v>
      </c>
      <c r="E18" s="4">
        <v>50</v>
      </c>
      <c r="F18" s="4" t="s">
        <v>39</v>
      </c>
      <c r="G18" s="4">
        <v>10</v>
      </c>
      <c r="H18" s="4">
        <f t="shared" si="0"/>
        <v>500</v>
      </c>
      <c r="I18" s="4"/>
    </row>
    <row r="19" s="1" customFormat="1" spans="1:9">
      <c r="A19" s="4">
        <v>17</v>
      </c>
      <c r="B19" s="4" t="s">
        <v>55</v>
      </c>
      <c r="C19" s="4" t="s">
        <v>56</v>
      </c>
      <c r="D19" s="5" t="s">
        <v>57</v>
      </c>
      <c r="E19" s="4">
        <v>1800</v>
      </c>
      <c r="F19" s="4" t="s">
        <v>58</v>
      </c>
      <c r="G19" s="4">
        <v>4</v>
      </c>
      <c r="H19" s="4">
        <f t="shared" si="0"/>
        <v>7200</v>
      </c>
      <c r="I19" s="4"/>
    </row>
    <row r="20" s="1" customFormat="1" spans="1:9">
      <c r="A20" s="4">
        <v>18</v>
      </c>
      <c r="B20" s="4" t="s">
        <v>34</v>
      </c>
      <c r="C20" s="4" t="s">
        <v>59</v>
      </c>
      <c r="D20" s="5" t="s">
        <v>60</v>
      </c>
      <c r="E20" s="4">
        <v>140</v>
      </c>
      <c r="F20" s="4" t="s">
        <v>61</v>
      </c>
      <c r="G20" s="4">
        <v>40</v>
      </c>
      <c r="H20" s="4">
        <f t="shared" si="0"/>
        <v>5600</v>
      </c>
      <c r="I20" s="4"/>
    </row>
    <row r="21" s="1" customFormat="1" spans="1:9">
      <c r="A21" s="4">
        <v>19</v>
      </c>
      <c r="B21" s="4" t="s">
        <v>62</v>
      </c>
      <c r="C21" s="4" t="s">
        <v>63</v>
      </c>
      <c r="D21" s="5" t="s">
        <v>64</v>
      </c>
      <c r="E21" s="4">
        <v>150</v>
      </c>
      <c r="F21" s="4" t="s">
        <v>65</v>
      </c>
      <c r="G21" s="4">
        <v>50</v>
      </c>
      <c r="H21" s="4">
        <f t="shared" si="0"/>
        <v>7500</v>
      </c>
      <c r="I21" s="4"/>
    </row>
    <row r="22" s="1" customFormat="1" ht="14.25" spans="1:9">
      <c r="A22" s="4"/>
      <c r="B22" s="8" t="s">
        <v>66</v>
      </c>
      <c r="C22" s="8" t="s">
        <v>67</v>
      </c>
      <c r="D22" s="9" t="s">
        <v>68</v>
      </c>
      <c r="E22" s="8">
        <v>7</v>
      </c>
      <c r="F22" s="9" t="s">
        <v>13</v>
      </c>
      <c r="G22" s="8">
        <v>800</v>
      </c>
      <c r="H22" s="8">
        <f t="shared" ref="H22:H35" si="1">G22*E22</f>
        <v>5600</v>
      </c>
      <c r="I22" s="8"/>
    </row>
    <row r="23" s="1" customFormat="1" ht="14.25" spans="1:9">
      <c r="A23" s="4"/>
      <c r="B23" s="8" t="s">
        <v>69</v>
      </c>
      <c r="C23" s="9" t="s">
        <v>70</v>
      </c>
      <c r="D23" s="9" t="s">
        <v>71</v>
      </c>
      <c r="E23" s="8">
        <v>6</v>
      </c>
      <c r="F23" s="9" t="s">
        <v>13</v>
      </c>
      <c r="G23" s="8">
        <v>950</v>
      </c>
      <c r="H23" s="8">
        <f t="shared" si="1"/>
        <v>5700</v>
      </c>
      <c r="I23" s="4"/>
    </row>
    <row r="24" s="1" customFormat="1" ht="14.25" spans="1:9">
      <c r="A24" s="4"/>
      <c r="B24" s="8" t="s">
        <v>69</v>
      </c>
      <c r="C24" s="8" t="s">
        <v>72</v>
      </c>
      <c r="D24" s="9" t="s">
        <v>73</v>
      </c>
      <c r="E24" s="8">
        <v>5</v>
      </c>
      <c r="F24" s="9" t="s">
        <v>13</v>
      </c>
      <c r="G24" s="8">
        <v>300</v>
      </c>
      <c r="H24" s="8">
        <f t="shared" si="1"/>
        <v>1500</v>
      </c>
      <c r="I24" s="4"/>
    </row>
    <row r="25" s="1" customFormat="1" ht="42.75" spans="1:9">
      <c r="A25" s="4"/>
      <c r="B25" s="8" t="s">
        <v>69</v>
      </c>
      <c r="C25" s="8" t="s">
        <v>74</v>
      </c>
      <c r="D25" s="9" t="s">
        <v>75</v>
      </c>
      <c r="E25" s="8">
        <v>2</v>
      </c>
      <c r="F25" s="9" t="s">
        <v>13</v>
      </c>
      <c r="G25" s="8">
        <v>947</v>
      </c>
      <c r="H25" s="8">
        <f t="shared" si="1"/>
        <v>1894</v>
      </c>
      <c r="I25" s="4"/>
    </row>
    <row r="26" s="1" customFormat="1" ht="17.25" spans="1:9">
      <c r="A26" s="4"/>
      <c r="B26" s="8" t="s">
        <v>52</v>
      </c>
      <c r="C26" s="8" t="s">
        <v>76</v>
      </c>
      <c r="D26" s="10" t="s">
        <v>77</v>
      </c>
      <c r="E26" s="8">
        <v>100</v>
      </c>
      <c r="F26" s="10" t="s">
        <v>78</v>
      </c>
      <c r="G26" s="8">
        <v>8</v>
      </c>
      <c r="H26" s="8">
        <f t="shared" si="1"/>
        <v>800</v>
      </c>
      <c r="I26" s="8"/>
    </row>
    <row r="27" s="1" customFormat="1" ht="51.75" spans="1:9">
      <c r="A27" s="4"/>
      <c r="B27" s="8" t="s">
        <v>79</v>
      </c>
      <c r="C27" s="8" t="s">
        <v>80</v>
      </c>
      <c r="D27" s="10" t="s">
        <v>81</v>
      </c>
      <c r="E27" s="8">
        <v>2</v>
      </c>
      <c r="F27" s="10" t="s">
        <v>30</v>
      </c>
      <c r="G27" s="8">
        <v>940</v>
      </c>
      <c r="H27" s="8">
        <f t="shared" si="1"/>
        <v>1880</v>
      </c>
      <c r="I27" s="4"/>
    </row>
    <row r="28" s="1" customFormat="1" ht="14.25" spans="1:9">
      <c r="A28" s="4"/>
      <c r="B28" s="8" t="s">
        <v>82</v>
      </c>
      <c r="C28" s="8" t="s">
        <v>83</v>
      </c>
      <c r="D28" s="8" t="s">
        <v>84</v>
      </c>
      <c r="E28" s="8">
        <v>100</v>
      </c>
      <c r="F28" s="8" t="s">
        <v>30</v>
      </c>
      <c r="G28" s="8">
        <v>15</v>
      </c>
      <c r="H28" s="8">
        <f t="shared" si="1"/>
        <v>1500</v>
      </c>
      <c r="I28" s="8"/>
    </row>
    <row r="29" s="1" customFormat="1" ht="14.25" spans="1:9">
      <c r="A29" s="4"/>
      <c r="B29" s="8" t="s">
        <v>85</v>
      </c>
      <c r="C29" s="8" t="s">
        <v>86</v>
      </c>
      <c r="D29" s="8" t="s">
        <v>87</v>
      </c>
      <c r="E29" s="8">
        <v>4</v>
      </c>
      <c r="F29" s="8" t="s">
        <v>88</v>
      </c>
      <c r="G29" s="8">
        <v>185</v>
      </c>
      <c r="H29" s="8">
        <f t="shared" si="1"/>
        <v>740</v>
      </c>
      <c r="I29" s="4"/>
    </row>
    <row r="30" s="1" customFormat="1" ht="14.25" spans="1:9">
      <c r="A30" s="4"/>
      <c r="B30" s="8" t="s">
        <v>69</v>
      </c>
      <c r="C30" s="8" t="s">
        <v>89</v>
      </c>
      <c r="D30" s="8" t="s">
        <v>90</v>
      </c>
      <c r="E30" s="8">
        <v>80</v>
      </c>
      <c r="F30" s="8" t="s">
        <v>30</v>
      </c>
      <c r="G30" s="8">
        <v>30</v>
      </c>
      <c r="H30" s="8">
        <f t="shared" si="1"/>
        <v>2400</v>
      </c>
      <c r="I30" s="8"/>
    </row>
    <row r="31" s="1" customFormat="1" ht="14.25" spans="1:9">
      <c r="A31" s="4"/>
      <c r="B31" s="8" t="s">
        <v>69</v>
      </c>
      <c r="C31" s="8" t="s">
        <v>91</v>
      </c>
      <c r="D31" s="5" t="s">
        <v>92</v>
      </c>
      <c r="E31" s="8">
        <v>2500</v>
      </c>
      <c r="F31" s="8" t="s">
        <v>30</v>
      </c>
      <c r="G31" s="8">
        <v>15</v>
      </c>
      <c r="H31" s="8">
        <f t="shared" si="1"/>
        <v>37500</v>
      </c>
      <c r="I31" s="8"/>
    </row>
    <row r="32" s="1" customFormat="1" ht="14.25" spans="1:9">
      <c r="A32" s="4"/>
      <c r="B32" s="8" t="s">
        <v>69</v>
      </c>
      <c r="C32" s="8" t="s">
        <v>93</v>
      </c>
      <c r="D32" s="5" t="s">
        <v>94</v>
      </c>
      <c r="E32" s="8">
        <v>1000</v>
      </c>
      <c r="F32" s="8" t="s">
        <v>30</v>
      </c>
      <c r="G32" s="8">
        <v>1.5</v>
      </c>
      <c r="H32" s="8">
        <f t="shared" si="1"/>
        <v>1500</v>
      </c>
      <c r="I32" s="8"/>
    </row>
    <row r="33" s="1" customFormat="1" ht="14.25" spans="1:9">
      <c r="A33" s="4"/>
      <c r="B33" s="8" t="s">
        <v>95</v>
      </c>
      <c r="C33" s="8" t="s">
        <v>96</v>
      </c>
      <c r="D33" s="5" t="s">
        <v>97</v>
      </c>
      <c r="E33" s="8">
        <v>20</v>
      </c>
      <c r="F33" s="8" t="s">
        <v>30</v>
      </c>
      <c r="G33" s="8">
        <v>60</v>
      </c>
      <c r="H33" s="8">
        <f t="shared" si="1"/>
        <v>1200</v>
      </c>
      <c r="I33" s="8"/>
    </row>
    <row r="34" s="1" customFormat="1" ht="14.25" spans="1:9">
      <c r="A34" s="4"/>
      <c r="B34" s="8" t="s">
        <v>98</v>
      </c>
      <c r="C34" s="8" t="s">
        <v>99</v>
      </c>
      <c r="D34" s="5" t="s">
        <v>100</v>
      </c>
      <c r="E34" s="8">
        <v>20</v>
      </c>
      <c r="F34" s="8" t="s">
        <v>30</v>
      </c>
      <c r="G34" s="8">
        <v>60</v>
      </c>
      <c r="H34" s="8">
        <f t="shared" si="1"/>
        <v>1200</v>
      </c>
      <c r="I34" s="8"/>
    </row>
    <row r="35" s="1" customFormat="1" ht="14.25" spans="1:9">
      <c r="A35" s="4"/>
      <c r="B35" s="8" t="s">
        <v>101</v>
      </c>
      <c r="C35" s="8" t="s">
        <v>102</v>
      </c>
      <c r="D35" s="5" t="s">
        <v>103</v>
      </c>
      <c r="E35" s="8">
        <v>30</v>
      </c>
      <c r="F35" s="8" t="s">
        <v>30</v>
      </c>
      <c r="G35" s="8">
        <v>60</v>
      </c>
      <c r="H35" s="8">
        <f t="shared" si="1"/>
        <v>1800</v>
      </c>
      <c r="I35" s="8"/>
    </row>
    <row r="36" spans="8:8">
      <c r="H36" s="2">
        <f>SUM(H3:H35)</f>
        <v>174514</v>
      </c>
    </row>
  </sheetData>
  <mergeCells count="1">
    <mergeCell ref="A1:I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食堂设备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温且姆喀群乡小学</cp:lastModifiedBy>
  <dcterms:created xsi:type="dcterms:W3CDTF">2023-04-12T05:55:00Z</dcterms:created>
  <dcterms:modified xsi:type="dcterms:W3CDTF">2025-05-29T10:16:00Z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12AFD99FF4BE44968F79F5ABA6ED5899_12</vt:lpwstr>
  </property>
  <property fmtid="{D5CDD505-2E9C-101B-9397-08002B2CF9AE}" pid="3" name="KSOProductBuildVer">
    <vt:lpwstr>2052-11.1.0.14309</vt:lpwstr>
  </property>
</Properties>
</file>