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定救护站基础建设及办公用品部分" sheetId="3" r:id="rId1"/>
    <sheet name="定救护站救护设备配置部分" sheetId="6" r:id="rId2"/>
    <sheet name="总计" sheetId="5" r:id="rId3"/>
  </sheets>
  <externalReferences>
    <externalReference r:id="rId4"/>
  </externalReferences>
  <definedNames>
    <definedName name="Currency">[1]Currency!$A$3:$A$10</definedName>
    <definedName name="_xlnm.Print_Area" localSheetId="0">定救护站基础建设及办公用品部分!$A$1:$J$17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<sst xmlns="http://schemas.openxmlformats.org/spreadsheetml/2006/main" count="123" uniqueCount="76">
  <si>
    <t>项目名称</t>
  </si>
  <si>
    <t>红十字救护站建设项目</t>
  </si>
  <si>
    <t>建设单位</t>
  </si>
  <si>
    <t>新源县红十字会</t>
  </si>
  <si>
    <t>清单类型</t>
  </si>
  <si>
    <t>序号</t>
  </si>
  <si>
    <t>项目</t>
  </si>
  <si>
    <t>细节描述</t>
  </si>
  <si>
    <t>单位</t>
  </si>
  <si>
    <t>数量</t>
  </si>
  <si>
    <t>毡房正面改造</t>
  </si>
  <si>
    <t>红砖做支撑，毡房身围一圈布，喷绘红十字救护站字样，门上贴白色亚克力装饰或者换门</t>
  </si>
  <si>
    <t>项</t>
  </si>
  <si>
    <t>室外LOGO</t>
  </si>
  <si>
    <t>亚克力</t>
  </si>
  <si>
    <t>制度牌</t>
  </si>
  <si>
    <t>PVCUV打印（800*550）</t>
  </si>
  <si>
    <t>背景墙墙面LOGO</t>
  </si>
  <si>
    <t>（根据实际比例设计）</t>
  </si>
  <si>
    <t>碑记</t>
  </si>
  <si>
    <t>亚克力
宽度60-90，高度40-60
调整比例为2：3</t>
  </si>
  <si>
    <t>加固竖牌</t>
  </si>
  <si>
    <t>金属材质，注意防晒防风防雨防腐蚀。（2050*600*100）</t>
  </si>
  <si>
    <t>救护站文创装备</t>
  </si>
  <si>
    <t xml:space="preserve">
档案袋20个
救护本10本
救护站不干胶贴20张
桌牌（咨询台2个）
</t>
  </si>
  <si>
    <t>附件1</t>
  </si>
  <si>
    <t>红十字救护站设备配置预算</t>
  </si>
  <si>
    <t>类别</t>
  </si>
  <si>
    <t>品名</t>
  </si>
  <si>
    <t>备注</t>
  </si>
  <si>
    <t>制氧机（高原标配）</t>
  </si>
  <si>
    <t>台</t>
  </si>
  <si>
    <t>紫外线消毒箱（医用消毒设备）</t>
  </si>
  <si>
    <t>套</t>
  </si>
  <si>
    <t>急救背包（含器械）</t>
  </si>
  <si>
    <t>移动紫外线消毒车</t>
  </si>
  <si>
    <t>折叠轮椅</t>
  </si>
  <si>
    <t>个</t>
  </si>
  <si>
    <t>折叠式担架</t>
  </si>
  <si>
    <t>电子血糖仪</t>
  </si>
  <si>
    <t>简易呼吸器（小儿）</t>
  </si>
  <si>
    <t>简易呼吸器（成人）</t>
  </si>
  <si>
    <t>带盖方盘（1大1小）</t>
  </si>
  <si>
    <t>医用剪刀（16,18各1把）</t>
  </si>
  <si>
    <t>电子体温计</t>
  </si>
  <si>
    <t>水银血压计</t>
  </si>
  <si>
    <t>医用镊子（14,16,各1把）</t>
  </si>
  <si>
    <t>拐杖</t>
  </si>
  <si>
    <t>器械缸（不锈钢1大1小）</t>
  </si>
  <si>
    <t>氧气袋</t>
  </si>
  <si>
    <t>脊柱固定板</t>
  </si>
  <si>
    <t>消毒纱布块</t>
  </si>
  <si>
    <t>包</t>
  </si>
  <si>
    <t>消毒棉球（500g)</t>
  </si>
  <si>
    <t>胶布</t>
  </si>
  <si>
    <t>消毒棉签</t>
  </si>
  <si>
    <t>绷带</t>
  </si>
  <si>
    <t>接待台办公桌</t>
  </si>
  <si>
    <t>张</t>
  </si>
  <si>
    <t>办公椅</t>
  </si>
  <si>
    <t>把</t>
  </si>
  <si>
    <t>档案柜</t>
  </si>
  <si>
    <t>成品定制</t>
  </si>
  <si>
    <t>凳子</t>
  </si>
  <si>
    <t>多功能救援担架</t>
  </si>
  <si>
    <t>医用不锈钢操作台</t>
  </si>
  <si>
    <t>资料架</t>
  </si>
  <si>
    <t>总计</t>
  </si>
  <si>
    <t>项目类型</t>
  </si>
  <si>
    <t>价格（元）</t>
  </si>
  <si>
    <t>救护站基础建设部分</t>
  </si>
  <si>
    <t>详见基础建设清单</t>
  </si>
  <si>
    <t>救护站救护设备配置部分</t>
  </si>
  <si>
    <t>详见设备配置清单</t>
  </si>
  <si>
    <t>合计</t>
  </si>
  <si>
    <t>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</si>
</sst>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&quot; &quot;"/>
  </numFmts>
  <fonts count="33">
    <font>
      <sz val="11"/>
      <color indexed="8"/>
      <name val="等线"/>
      <charset val="134"/>
    </font>
    <font>
      <sz val="13"/>
      <color indexed="8"/>
      <name val="黑体"/>
      <charset val="134"/>
    </font>
    <font>
      <sz val="16"/>
      <color rgb="FF000000"/>
      <name val="黑体"/>
      <charset val="134"/>
    </font>
    <font>
      <sz val="14"/>
      <color rgb="FF000000"/>
      <name val="黑体"/>
      <charset val="134"/>
    </font>
    <font>
      <sz val="15"/>
      <color indexed="8"/>
      <name val="黑体"/>
      <charset val="134"/>
    </font>
    <font>
      <sz val="11"/>
      <color theme="1"/>
      <name val="Helvetica Neue"/>
      <charset val="134"/>
      <scheme val="minor"/>
    </font>
    <font>
      <b/>
      <sz val="20"/>
      <color theme="1"/>
      <name val="Helvetica Neue"/>
      <charset val="134"/>
      <scheme val="minor"/>
    </font>
    <font>
      <sz val="11"/>
      <name val="Helvetica Neue"/>
      <charset val="134"/>
      <scheme val="minor"/>
    </font>
    <font>
      <sz val="12"/>
      <name val="仿宋_GB2312"/>
      <charset val="134"/>
    </font>
    <font>
      <b/>
      <sz val="11"/>
      <color indexed="8"/>
      <name val="等线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微软雅黑"/>
      <charset val="134"/>
    </font>
    <font>
      <sz val="11"/>
      <color rgb="FFFF0000"/>
      <name val="宋体"/>
      <charset val="134"/>
    </font>
    <font>
      <u/>
      <sz val="11"/>
      <color rgb="FF0000FF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sz val="11"/>
      <color rgb="FFFF00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3"/>
      <color theme="3"/>
      <name val="Helvetica Neue"/>
      <charset val="134"/>
      <scheme val="minor"/>
    </font>
    <font>
      <b/>
      <sz val="11"/>
      <color theme="3"/>
      <name val="Helvetica Neue"/>
      <charset val="134"/>
      <scheme val="minor"/>
    </font>
    <font>
      <sz val="11"/>
      <color rgb="FF3F3F76"/>
      <name val="Helvetica Neue"/>
      <charset val="0"/>
      <scheme val="minor"/>
    </font>
    <font>
      <b/>
      <sz val="11"/>
      <color rgb="FF3F3F3F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rgb="FF9C6500"/>
      <name val="Helvetica Neue"/>
      <charset val="0"/>
      <scheme val="minor"/>
    </font>
    <font>
      <sz val="11"/>
      <color theme="0"/>
      <name val="Helvetica Neue"/>
      <charset val="0"/>
      <scheme val="minor"/>
    </font>
    <font>
      <sz val="11"/>
      <color theme="1"/>
      <name val="Helvetica Neue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5" borderId="1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23" fillId="7" borderId="15" applyNumberFormat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25" fillId="8" borderId="16" applyNumberForma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50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vertical="center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5" xfId="0" applyNumberFormat="1" applyFont="1" applyFill="1" applyBorder="1" applyAlignment="1" applyProtection="1">
      <alignment horizontal="right" vertical="center" wrapText="1"/>
    </xf>
    <xf numFmtId="0" fontId="5" fillId="3" borderId="9" xfId="0" applyNumberFormat="1" applyFont="1" applyFill="1" applyBorder="1" applyAlignment="1" applyProtection="1">
      <alignment horizontal="center" vertical="center" wrapText="1"/>
    </xf>
    <xf numFmtId="0" fontId="5" fillId="3" borderId="10" xfId="0" applyNumberFormat="1" applyFont="1" applyFill="1" applyBorder="1" applyAlignment="1" applyProtection="1">
      <alignment horizontal="center" vertical="center" wrapText="1"/>
    </xf>
    <xf numFmtId="49" fontId="9" fillId="2" borderId="1" xfId="0" applyNumberFormat="1" applyFont="1" applyFill="1" applyBorder="1" applyAlignment="1">
      <alignment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2" fillId="4" borderId="6" xfId="0" applyNumberFormat="1" applyFont="1" applyFill="1" applyBorder="1" applyAlignment="1" applyProtection="1">
      <alignment horizontal="center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49" fontId="13" fillId="2" borderId="1" xfId="0" applyNumberFormat="1" applyFont="1" applyFill="1" applyBorder="1" applyAlignment="1">
      <alignment horizontal="left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vertical="center" wrapText="1"/>
    </xf>
    <xf numFmtId="0" fontId="0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176" fontId="0" fillId="2" borderId="0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E88B1"/>
      <rgbColor rgb="00EEF3F4"/>
      <rgbColor rgb="000000FF"/>
      <rgbColor rgb="00FFFFFF"/>
      <rgbColor rgb="00AAAAAA"/>
      <rgbColor rgb="00FCF30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4&#24180;&#39033;&#30446;&#25991;&#20214;\2014&#24180;&#21152;&#25343;&#22823;&#32418;&#21313;&#23383;&#20250;&#39033;&#30446;\Kashgar%20Village%20Clinic%20Project%20Budget-2013-2014-LAST%20VERSION&#21888;&#20160;&#37096;&#2099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ion"/>
      <sheetName val="Monthly-Local Currency"/>
      <sheetName val="Currency"/>
      <sheetName val="Monthly-CAD"/>
      <sheetName val="Notes"/>
      <sheetName val="References"/>
      <sheetName val="预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 主题​​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主题​​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主题​​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17"/>
  <sheetViews>
    <sheetView showGridLines="0" view="pageBreakPreview" zoomScaleNormal="100" topLeftCell="A2" workbookViewId="0">
      <selection activeCell="H9" sqref="H9"/>
    </sheetView>
  </sheetViews>
  <sheetFormatPr defaultColWidth="8.775" defaultRowHeight="13.5" customHeight="1"/>
  <cols>
    <col min="1" max="1" width="6.775" style="1" customWidth="1"/>
    <col min="2" max="2" width="31" style="1" customWidth="1"/>
    <col min="3" max="3" width="31.775" style="1" customWidth="1"/>
    <col min="4" max="4" width="7.225" style="1" customWidth="1"/>
    <col min="5" max="5" width="7.66666666666667" style="1" customWidth="1"/>
    <col min="6" max="6" width="10.225" style="1" customWidth="1"/>
    <col min="7" max="7" width="11.3333333333333" style="1" customWidth="1"/>
    <col min="8" max="8" width="21.6666666666667" style="1" customWidth="1"/>
    <col min="9" max="9" width="20.775" style="1" customWidth="1"/>
    <col min="10" max="10" width="8.89166666666667" style="15"/>
    <col min="11" max="250" width="8.89166666666667" style="1" customWidth="1"/>
    <col min="251" max="251" width="8.89166666666667"/>
  </cols>
  <sheetData>
    <row r="1" ht="41.1" customHeight="1" spans="1:8">
      <c r="A1" s="31" t="s">
        <v>0</v>
      </c>
      <c r="B1" s="32" t="s">
        <v>1</v>
      </c>
      <c r="C1" s="33"/>
      <c r="D1" s="33"/>
      <c r="E1" s="33"/>
      <c r="F1" s="33"/>
      <c r="G1" s="33"/>
      <c r="H1" s="34"/>
    </row>
    <row r="2" ht="41.1" customHeight="1" spans="1:8">
      <c r="A2" s="35" t="s">
        <v>2</v>
      </c>
      <c r="B2" s="35" t="s">
        <v>3</v>
      </c>
      <c r="C2" s="36"/>
      <c r="D2" s="35" t="s">
        <v>4</v>
      </c>
      <c r="E2" s="36"/>
      <c r="F2" s="35"/>
      <c r="G2" s="36"/>
      <c r="H2" s="36"/>
    </row>
    <row r="3" ht="39" customHeight="1" spans="1:8">
      <c r="A3" s="35" t="s">
        <v>5</v>
      </c>
      <c r="B3" s="35" t="s">
        <v>6</v>
      </c>
      <c r="C3" s="35" t="s">
        <v>7</v>
      </c>
      <c r="D3" s="35" t="s">
        <v>8</v>
      </c>
      <c r="E3" s="35" t="s">
        <v>9</v>
      </c>
      <c r="F3" s="35"/>
      <c r="G3" s="35"/>
      <c r="H3" s="35"/>
    </row>
    <row r="4" ht="78" customHeight="1" spans="1:8">
      <c r="A4" s="37">
        <v>1</v>
      </c>
      <c r="B4" s="38" t="s">
        <v>10</v>
      </c>
      <c r="C4" s="39" t="s">
        <v>11</v>
      </c>
      <c r="D4" s="38" t="s">
        <v>12</v>
      </c>
      <c r="E4" s="37">
        <v>1</v>
      </c>
      <c r="F4" s="37"/>
      <c r="G4" s="37"/>
      <c r="H4" s="39"/>
    </row>
    <row r="5" customFormat="1" ht="46.05" customHeight="1" spans="1:250">
      <c r="A5" s="37">
        <v>2</v>
      </c>
      <c r="B5" s="38" t="s">
        <v>13</v>
      </c>
      <c r="C5" s="39" t="s">
        <v>14</v>
      </c>
      <c r="D5" s="38" t="s">
        <v>12</v>
      </c>
      <c r="E5" s="37">
        <v>1</v>
      </c>
      <c r="F5" s="37"/>
      <c r="G5" s="37"/>
      <c r="H5" s="39"/>
      <c r="I5" s="1"/>
      <c r="J5" s="1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</row>
    <row r="6" ht="46.05" customHeight="1" spans="1:8">
      <c r="A6" s="37">
        <v>3</v>
      </c>
      <c r="B6" s="38" t="s">
        <v>15</v>
      </c>
      <c r="C6" s="39" t="s">
        <v>16</v>
      </c>
      <c r="D6" s="38" t="s">
        <v>12</v>
      </c>
      <c r="E6" s="37">
        <v>1</v>
      </c>
      <c r="F6" s="40"/>
      <c r="G6" s="37"/>
      <c r="H6" s="41"/>
    </row>
    <row r="7" ht="46.05" customHeight="1" spans="1:8">
      <c r="A7" s="37">
        <v>4</v>
      </c>
      <c r="B7" s="38" t="s">
        <v>17</v>
      </c>
      <c r="C7" s="39" t="s">
        <v>18</v>
      </c>
      <c r="D7" s="38" t="s">
        <v>12</v>
      </c>
      <c r="E7" s="37">
        <v>1</v>
      </c>
      <c r="F7" s="37"/>
      <c r="G7" s="37"/>
      <c r="H7" s="39"/>
    </row>
    <row r="8" ht="48" customHeight="1" spans="1:8">
      <c r="A8" s="37">
        <v>5</v>
      </c>
      <c r="B8" s="38" t="s">
        <v>19</v>
      </c>
      <c r="C8" s="39" t="s">
        <v>20</v>
      </c>
      <c r="D8" s="38" t="s">
        <v>12</v>
      </c>
      <c r="E8" s="37">
        <v>1</v>
      </c>
      <c r="F8" s="37"/>
      <c r="G8" s="37"/>
      <c r="H8" s="42"/>
    </row>
    <row r="9" ht="79.05" customHeight="1" spans="1:8">
      <c r="A9" s="37">
        <v>6</v>
      </c>
      <c r="B9" s="38" t="s">
        <v>21</v>
      </c>
      <c r="C9" s="39" t="s">
        <v>22</v>
      </c>
      <c r="D9" s="38" t="s">
        <v>12</v>
      </c>
      <c r="E9" s="37">
        <v>1</v>
      </c>
      <c r="F9" s="37"/>
      <c r="G9" s="37"/>
      <c r="H9" s="43"/>
    </row>
    <row r="10" ht="79.05" customHeight="1" spans="1:8">
      <c r="A10" s="37">
        <v>7</v>
      </c>
      <c r="B10" s="38" t="s">
        <v>23</v>
      </c>
      <c r="C10" s="39" t="s">
        <v>24</v>
      </c>
      <c r="D10" s="38" t="s">
        <v>12</v>
      </c>
      <c r="E10" s="37">
        <v>1</v>
      </c>
      <c r="F10" s="37"/>
      <c r="G10" s="37"/>
      <c r="H10" s="39"/>
    </row>
    <row r="11" ht="28.05" customHeight="1" spans="1:8">
      <c r="A11" s="44"/>
      <c r="B11" s="45"/>
      <c r="C11" s="45"/>
      <c r="D11" s="45"/>
      <c r="E11" s="45"/>
      <c r="F11" s="45"/>
      <c r="G11" s="46"/>
      <c r="H11" s="46"/>
    </row>
    <row r="12" ht="19.05" customHeight="1" spans="1:8">
      <c r="A12" s="47"/>
      <c r="B12" s="48"/>
      <c r="C12" s="47"/>
      <c r="D12" s="47"/>
      <c r="E12" s="49"/>
      <c r="F12" s="49"/>
      <c r="G12" s="49"/>
      <c r="H12" s="47"/>
    </row>
    <row r="13" ht="19.05" customHeight="1" spans="1:8">
      <c r="A13" s="47"/>
      <c r="B13" s="48"/>
      <c r="C13" s="47"/>
      <c r="D13" s="47"/>
      <c r="E13" s="49"/>
      <c r="F13" s="49"/>
      <c r="G13" s="49"/>
      <c r="H13" s="47"/>
    </row>
    <row r="14" ht="16.05" customHeight="1" spans="1:8">
      <c r="A14" s="47"/>
      <c r="B14" s="47"/>
      <c r="C14" s="47"/>
      <c r="D14" s="47"/>
      <c r="E14" s="49"/>
      <c r="F14" s="49"/>
      <c r="G14" s="49"/>
      <c r="H14" s="47"/>
    </row>
    <row r="15" ht="16.05" customHeight="1" spans="1:8">
      <c r="A15" s="47"/>
      <c r="B15" s="47"/>
      <c r="C15" s="47"/>
      <c r="D15" s="47"/>
      <c r="E15" s="49"/>
      <c r="F15" s="49"/>
      <c r="G15" s="49"/>
      <c r="H15" s="47"/>
    </row>
    <row r="16" ht="16.05" customHeight="1" spans="1:8">
      <c r="A16" s="47"/>
      <c r="B16" s="47"/>
      <c r="C16" s="47"/>
      <c r="D16" s="47"/>
      <c r="E16" s="49"/>
      <c r="F16" s="49"/>
      <c r="G16" s="49"/>
      <c r="H16" s="47"/>
    </row>
    <row r="17" ht="16.05" customHeight="1" spans="1:8">
      <c r="A17" s="47"/>
      <c r="B17" s="47"/>
      <c r="C17" s="47"/>
      <c r="D17" s="47"/>
      <c r="E17" s="49"/>
      <c r="F17" s="49"/>
      <c r="G17" s="49"/>
      <c r="H17" s="47"/>
    </row>
  </sheetData>
  <mergeCells count="5">
    <mergeCell ref="B1:H1"/>
    <mergeCell ref="B2:C2"/>
    <mergeCell ref="D2:E2"/>
    <mergeCell ref="F2:H2"/>
    <mergeCell ref="A11:F11"/>
  </mergeCells>
  <pageMargins left="0.59" right="0.59" top="0.79" bottom="0.79" header="0.51" footer="0.51"/>
  <pageSetup paperSize="1" orientation="landscape" useFirstPageNumber="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workbookViewId="0">
      <selection activeCell="A37" sqref="A37:F37"/>
    </sheetView>
  </sheetViews>
  <sheetFormatPr defaultColWidth="8.89166666666667" defaultRowHeight="14.25" outlineLevelCol="6"/>
  <cols>
    <col min="3" max="3" width="29.4416666666667" customWidth="1"/>
    <col min="6" max="6" width="13.5583333333333" customWidth="1"/>
    <col min="7" max="7" width="18.6666666666667" customWidth="1"/>
    <col min="8" max="8" width="46.3333333333333" customWidth="1"/>
  </cols>
  <sheetData>
    <row r="1" s="15" customFormat="1" spans="1:6">
      <c r="A1" s="16" t="s">
        <v>25</v>
      </c>
      <c r="B1" s="16"/>
      <c r="C1" s="16"/>
      <c r="D1" s="16"/>
      <c r="E1" s="16"/>
      <c r="F1" s="16"/>
    </row>
    <row r="2" s="15" customFormat="1" ht="26.25" spans="1:6">
      <c r="A2" s="17" t="s">
        <v>26</v>
      </c>
      <c r="B2" s="17"/>
      <c r="C2" s="17"/>
      <c r="D2" s="17"/>
      <c r="E2" s="17"/>
      <c r="F2" s="17"/>
    </row>
    <row r="3" s="15" customFormat="1" spans="1:7">
      <c r="A3" s="18" t="s">
        <v>27</v>
      </c>
      <c r="B3" s="18" t="s">
        <v>5</v>
      </c>
      <c r="C3" s="18" t="s">
        <v>28</v>
      </c>
      <c r="D3" s="18" t="s">
        <v>8</v>
      </c>
      <c r="E3" s="18" t="s">
        <v>9</v>
      </c>
      <c r="F3" s="18" t="s">
        <v>28</v>
      </c>
      <c r="G3" s="19" t="s">
        <v>29</v>
      </c>
    </row>
    <row r="4" s="15" customFormat="1" spans="1:7">
      <c r="A4" s="18"/>
      <c r="B4" s="18">
        <v>1</v>
      </c>
      <c r="C4" s="18" t="s">
        <v>30</v>
      </c>
      <c r="D4" s="18" t="s">
        <v>31</v>
      </c>
      <c r="E4" s="18">
        <v>1</v>
      </c>
      <c r="F4" s="18"/>
      <c r="G4" s="19"/>
    </row>
    <row r="5" s="15" customFormat="1" spans="1:7">
      <c r="A5" s="18"/>
      <c r="B5" s="18">
        <v>2</v>
      </c>
      <c r="C5" s="18" t="s">
        <v>32</v>
      </c>
      <c r="D5" s="18" t="s">
        <v>33</v>
      </c>
      <c r="E5" s="18">
        <v>1</v>
      </c>
      <c r="F5" s="18"/>
      <c r="G5" s="19"/>
    </row>
    <row r="6" s="15" customFormat="1" spans="1:7">
      <c r="A6" s="18"/>
      <c r="B6" s="18">
        <v>3</v>
      </c>
      <c r="C6" s="18" t="s">
        <v>34</v>
      </c>
      <c r="D6" s="18" t="s">
        <v>33</v>
      </c>
      <c r="E6" s="18">
        <v>1</v>
      </c>
      <c r="F6" s="18"/>
      <c r="G6" s="19"/>
    </row>
    <row r="7" s="15" customFormat="1" spans="1:7">
      <c r="A7" s="18"/>
      <c r="B7" s="18">
        <v>4</v>
      </c>
      <c r="C7" s="18" t="s">
        <v>35</v>
      </c>
      <c r="D7" s="18" t="s">
        <v>31</v>
      </c>
      <c r="E7" s="18">
        <v>1</v>
      </c>
      <c r="F7" s="18"/>
      <c r="G7" s="19"/>
    </row>
    <row r="8" s="15" customFormat="1" ht="24" customHeight="1" spans="1:7">
      <c r="A8" s="18"/>
      <c r="B8" s="18">
        <v>5</v>
      </c>
      <c r="C8" s="18" t="s">
        <v>36</v>
      </c>
      <c r="D8" s="18" t="s">
        <v>37</v>
      </c>
      <c r="E8" s="18">
        <v>1</v>
      </c>
      <c r="F8" s="18"/>
      <c r="G8" s="19"/>
    </row>
    <row r="9" s="15" customFormat="1" spans="1:7">
      <c r="A9" s="18"/>
      <c r="B9" s="18">
        <v>6</v>
      </c>
      <c r="C9" s="20" t="s">
        <v>38</v>
      </c>
      <c r="D9" s="20" t="s">
        <v>37</v>
      </c>
      <c r="E9" s="20">
        <v>1</v>
      </c>
      <c r="F9" s="20"/>
      <c r="G9" s="19"/>
    </row>
    <row r="10" s="15" customFormat="1" spans="1:7">
      <c r="A10" s="18"/>
      <c r="B10" s="18">
        <v>7</v>
      </c>
      <c r="C10" s="18" t="s">
        <v>39</v>
      </c>
      <c r="D10" s="18" t="s">
        <v>33</v>
      </c>
      <c r="E10" s="18">
        <v>1</v>
      </c>
      <c r="F10" s="18"/>
      <c r="G10" s="19"/>
    </row>
    <row r="11" s="15" customFormat="1" spans="1:7">
      <c r="A11" s="18"/>
      <c r="B11" s="18">
        <v>8</v>
      </c>
      <c r="C11" s="18" t="s">
        <v>40</v>
      </c>
      <c r="D11" s="18" t="s">
        <v>31</v>
      </c>
      <c r="E11" s="18">
        <v>1</v>
      </c>
      <c r="F11" s="18"/>
      <c r="G11" s="19"/>
    </row>
    <row r="12" s="15" customFormat="1" spans="1:7">
      <c r="A12" s="18"/>
      <c r="B12" s="18">
        <v>9</v>
      </c>
      <c r="C12" s="18" t="s">
        <v>41</v>
      </c>
      <c r="D12" s="18" t="s">
        <v>31</v>
      </c>
      <c r="E12" s="18">
        <v>1</v>
      </c>
      <c r="F12" s="18"/>
      <c r="G12" s="19"/>
    </row>
    <row r="13" s="15" customFormat="1" spans="1:7">
      <c r="A13" s="18"/>
      <c r="B13" s="18">
        <v>10</v>
      </c>
      <c r="C13" s="18" t="s">
        <v>42</v>
      </c>
      <c r="D13" s="18" t="s">
        <v>33</v>
      </c>
      <c r="E13" s="18">
        <v>1</v>
      </c>
      <c r="F13" s="18"/>
      <c r="G13" s="19"/>
    </row>
    <row r="14" s="15" customFormat="1" spans="1:7">
      <c r="A14" s="18"/>
      <c r="B14" s="18">
        <v>11</v>
      </c>
      <c r="C14" s="18" t="s">
        <v>43</v>
      </c>
      <c r="D14" s="18" t="s">
        <v>33</v>
      </c>
      <c r="E14" s="18">
        <v>1</v>
      </c>
      <c r="F14" s="18"/>
      <c r="G14" s="19"/>
    </row>
    <row r="15" s="15" customFormat="1" spans="1:7">
      <c r="A15" s="18"/>
      <c r="B15" s="18">
        <v>12</v>
      </c>
      <c r="C15" s="18" t="s">
        <v>44</v>
      </c>
      <c r="D15" s="18" t="s">
        <v>31</v>
      </c>
      <c r="E15" s="18">
        <v>1</v>
      </c>
      <c r="F15" s="18"/>
      <c r="G15" s="19"/>
    </row>
    <row r="16" s="15" customFormat="1" spans="1:7">
      <c r="A16" s="18"/>
      <c r="B16" s="18">
        <v>13</v>
      </c>
      <c r="C16" s="18" t="s">
        <v>45</v>
      </c>
      <c r="D16" s="18" t="s">
        <v>33</v>
      </c>
      <c r="E16" s="18">
        <v>1</v>
      </c>
      <c r="F16" s="18"/>
      <c r="G16" s="19"/>
    </row>
    <row r="17" s="15" customFormat="1" spans="1:7">
      <c r="A17" s="18"/>
      <c r="B17" s="18">
        <v>14</v>
      </c>
      <c r="C17" s="18" t="s">
        <v>46</v>
      </c>
      <c r="D17" s="18" t="s">
        <v>33</v>
      </c>
      <c r="E17" s="18">
        <v>1</v>
      </c>
      <c r="F17" s="18"/>
      <c r="G17" s="19"/>
    </row>
    <row r="18" s="15" customFormat="1" spans="1:7">
      <c r="A18" s="18"/>
      <c r="B18" s="18">
        <v>15</v>
      </c>
      <c r="C18" s="20" t="s">
        <v>47</v>
      </c>
      <c r="D18" s="20" t="s">
        <v>37</v>
      </c>
      <c r="E18" s="20">
        <v>2</v>
      </c>
      <c r="F18" s="20"/>
      <c r="G18" s="19"/>
    </row>
    <row r="19" s="15" customFormat="1" spans="1:7">
      <c r="A19" s="18"/>
      <c r="B19" s="18">
        <v>16</v>
      </c>
      <c r="C19" s="18" t="s">
        <v>48</v>
      </c>
      <c r="D19" s="18" t="s">
        <v>33</v>
      </c>
      <c r="E19" s="18">
        <v>1</v>
      </c>
      <c r="F19" s="18"/>
      <c r="G19" s="19"/>
    </row>
    <row r="20" s="15" customFormat="1" spans="1:7">
      <c r="A20" s="18"/>
      <c r="B20" s="18">
        <v>17</v>
      </c>
      <c r="C20" s="18" t="s">
        <v>49</v>
      </c>
      <c r="D20" s="18" t="s">
        <v>37</v>
      </c>
      <c r="E20" s="18">
        <v>4</v>
      </c>
      <c r="F20" s="18"/>
      <c r="G20" s="19"/>
    </row>
    <row r="21" s="15" customFormat="1" spans="1:7">
      <c r="A21" s="18"/>
      <c r="B21" s="18">
        <v>18</v>
      </c>
      <c r="C21" s="18" t="s">
        <v>50</v>
      </c>
      <c r="D21" s="18" t="s">
        <v>33</v>
      </c>
      <c r="E21" s="18">
        <v>1</v>
      </c>
      <c r="F21" s="18"/>
      <c r="G21" s="19"/>
    </row>
    <row r="22" s="15" customFormat="1" spans="1:7">
      <c r="A22" s="18"/>
      <c r="B22" s="18">
        <v>19</v>
      </c>
      <c r="C22" s="18" t="s">
        <v>51</v>
      </c>
      <c r="D22" s="18" t="s">
        <v>52</v>
      </c>
      <c r="E22" s="18">
        <v>1</v>
      </c>
      <c r="F22" s="18"/>
      <c r="G22" s="19"/>
    </row>
    <row r="23" s="15" customFormat="1" spans="1:7">
      <c r="A23" s="18"/>
      <c r="B23" s="18">
        <v>20</v>
      </c>
      <c r="C23" s="18" t="s">
        <v>53</v>
      </c>
      <c r="D23" s="18" t="s">
        <v>52</v>
      </c>
      <c r="E23" s="18">
        <v>1</v>
      </c>
      <c r="F23" s="18"/>
      <c r="G23" s="19"/>
    </row>
    <row r="24" s="15" customFormat="1" spans="1:7">
      <c r="A24" s="18"/>
      <c r="B24" s="18">
        <v>21</v>
      </c>
      <c r="C24" s="18" t="s">
        <v>54</v>
      </c>
      <c r="D24" s="18" t="s">
        <v>52</v>
      </c>
      <c r="E24" s="18">
        <v>1</v>
      </c>
      <c r="F24" s="18"/>
      <c r="G24" s="19"/>
    </row>
    <row r="25" s="15" customFormat="1" spans="1:7">
      <c r="A25" s="18"/>
      <c r="B25" s="18">
        <v>22</v>
      </c>
      <c r="C25" s="18" t="s">
        <v>55</v>
      </c>
      <c r="D25" s="18" t="s">
        <v>52</v>
      </c>
      <c r="E25" s="18">
        <v>1</v>
      </c>
      <c r="F25" s="18"/>
      <c r="G25" s="19"/>
    </row>
    <row r="26" s="15" customFormat="1" spans="1:7">
      <c r="A26" s="21"/>
      <c r="B26" s="18">
        <v>23</v>
      </c>
      <c r="C26" s="21" t="s">
        <v>56</v>
      </c>
      <c r="D26" s="21" t="s">
        <v>52</v>
      </c>
      <c r="E26" s="21">
        <v>1</v>
      </c>
      <c r="F26" s="21"/>
      <c r="G26" s="19"/>
    </row>
    <row r="27" s="15" customFormat="1" spans="1:7">
      <c r="A27" s="22"/>
      <c r="B27" s="18">
        <v>24</v>
      </c>
      <c r="C27" s="18" t="s">
        <v>57</v>
      </c>
      <c r="D27" s="18" t="s">
        <v>58</v>
      </c>
      <c r="E27" s="18">
        <v>1</v>
      </c>
      <c r="F27" s="18"/>
      <c r="G27" s="19"/>
    </row>
    <row r="28" s="15" customFormat="1" spans="1:7">
      <c r="A28" s="22"/>
      <c r="B28" s="18">
        <v>25</v>
      </c>
      <c r="C28" s="18" t="s">
        <v>59</v>
      </c>
      <c r="D28" s="18" t="s">
        <v>60</v>
      </c>
      <c r="E28" s="18">
        <v>1</v>
      </c>
      <c r="F28" s="18"/>
      <c r="G28" s="19"/>
    </row>
    <row r="29" s="15" customFormat="1" spans="1:7">
      <c r="A29" s="22"/>
      <c r="B29" s="18">
        <v>26</v>
      </c>
      <c r="C29" s="20" t="s">
        <v>61</v>
      </c>
      <c r="D29" s="20" t="s">
        <v>37</v>
      </c>
      <c r="E29" s="20">
        <v>1</v>
      </c>
      <c r="F29" s="20"/>
      <c r="G29" s="19"/>
    </row>
    <row r="30" s="15" customFormat="1" hidden="1" spans="1:7">
      <c r="A30" s="22"/>
      <c r="B30" s="18">
        <v>27</v>
      </c>
      <c r="C30" s="18" t="s">
        <v>57</v>
      </c>
      <c r="D30" s="18" t="s">
        <v>58</v>
      </c>
      <c r="E30" s="18">
        <v>1</v>
      </c>
      <c r="F30" s="18" t="s">
        <v>62</v>
      </c>
      <c r="G30" s="23"/>
    </row>
    <row r="31" s="15" customFormat="1" hidden="1" spans="1:7">
      <c r="A31" s="22"/>
      <c r="B31" s="18">
        <v>28</v>
      </c>
      <c r="C31" s="18" t="s">
        <v>59</v>
      </c>
      <c r="D31" s="18" t="s">
        <v>60</v>
      </c>
      <c r="E31" s="18">
        <v>1</v>
      </c>
      <c r="F31" s="18"/>
      <c r="G31" s="23"/>
    </row>
    <row r="32" s="15" customFormat="1" hidden="1" spans="1:7">
      <c r="A32" s="22"/>
      <c r="B32" s="18">
        <v>29</v>
      </c>
      <c r="C32" s="20" t="s">
        <v>61</v>
      </c>
      <c r="D32" s="20" t="s">
        <v>37</v>
      </c>
      <c r="E32" s="20">
        <v>1</v>
      </c>
      <c r="F32" s="20"/>
      <c r="G32" s="19"/>
    </row>
    <row r="33" s="15" customFormat="1" spans="1:7">
      <c r="A33" s="24"/>
      <c r="B33" s="18">
        <v>30</v>
      </c>
      <c r="C33" s="25" t="s">
        <v>63</v>
      </c>
      <c r="D33" s="20" t="s">
        <v>37</v>
      </c>
      <c r="E33" s="20">
        <v>4</v>
      </c>
      <c r="F33" s="20"/>
      <c r="G33" s="19"/>
    </row>
    <row r="34" s="15" customFormat="1" ht="19.05" customHeight="1" spans="1:7">
      <c r="A34" s="26"/>
      <c r="B34" s="18">
        <v>31</v>
      </c>
      <c r="C34" s="27" t="s">
        <v>64</v>
      </c>
      <c r="D34" s="20" t="s">
        <v>31</v>
      </c>
      <c r="E34" s="20">
        <v>1</v>
      </c>
      <c r="F34" s="20"/>
      <c r="G34" s="19"/>
    </row>
    <row r="35" s="15" customFormat="1" ht="19.05" customHeight="1" spans="1:7">
      <c r="A35" s="26"/>
      <c r="B35" s="18">
        <v>32</v>
      </c>
      <c r="C35" s="18" t="s">
        <v>65</v>
      </c>
      <c r="D35" s="18" t="s">
        <v>12</v>
      </c>
      <c r="E35" s="18">
        <v>1</v>
      </c>
      <c r="F35" s="28"/>
      <c r="G35" s="23"/>
    </row>
    <row r="36" s="15" customFormat="1" ht="19.05" customHeight="1" spans="1:7">
      <c r="A36" s="26"/>
      <c r="B36" s="18">
        <v>33</v>
      </c>
      <c r="C36" s="18" t="s">
        <v>66</v>
      </c>
      <c r="D36" s="18" t="s">
        <v>37</v>
      </c>
      <c r="E36" s="18">
        <v>1</v>
      </c>
      <c r="F36" s="18"/>
      <c r="G36" s="19"/>
    </row>
    <row r="37" s="15" customFormat="1" ht="67.05" customHeight="1" spans="1:7">
      <c r="A37" s="29"/>
      <c r="B37" s="30"/>
      <c r="C37" s="30"/>
      <c r="D37" s="30"/>
      <c r="E37" s="30"/>
      <c r="F37" s="30"/>
      <c r="G37" s="19"/>
    </row>
  </sheetData>
  <mergeCells count="7">
    <mergeCell ref="A2:F2"/>
    <mergeCell ref="A37:F37"/>
    <mergeCell ref="A4:A20"/>
    <mergeCell ref="A21:A26"/>
    <mergeCell ref="A27:A29"/>
    <mergeCell ref="A30:A32"/>
    <mergeCell ref="A34:A36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showGridLines="0" workbookViewId="0">
      <selection activeCell="B6" sqref="B6:C6"/>
    </sheetView>
  </sheetViews>
  <sheetFormatPr defaultColWidth="8.775" defaultRowHeight="13.5" customHeight="1" outlineLevelRow="6" outlineLevelCol="7"/>
  <cols>
    <col min="1" max="1" width="15.4416666666667" style="1" customWidth="1"/>
    <col min="2" max="2" width="35.6666666666667" style="1" customWidth="1"/>
    <col min="3" max="3" width="25" style="1" customWidth="1"/>
    <col min="4" max="5" width="6.66666666666667" style="1" customWidth="1"/>
    <col min="6" max="6" width="10.225" style="1" customWidth="1"/>
    <col min="7" max="7" width="13" style="1" customWidth="1"/>
    <col min="8" max="8" width="21.6666666666667" style="1" customWidth="1"/>
    <col min="9" max="256" width="8.89166666666667" style="1" customWidth="1"/>
  </cols>
  <sheetData>
    <row r="1" ht="41.1" customHeight="1" spans="1:8">
      <c r="A1" s="2" t="s">
        <v>0</v>
      </c>
      <c r="B1" s="3" t="s">
        <v>1</v>
      </c>
      <c r="C1" s="4"/>
      <c r="D1" s="4"/>
      <c r="E1" s="4"/>
      <c r="F1" s="4"/>
      <c r="G1" s="4"/>
      <c r="H1" s="5"/>
    </row>
    <row r="2" ht="41.1" customHeight="1" spans="1:8">
      <c r="A2" s="2" t="s">
        <v>2</v>
      </c>
      <c r="B2" s="2" t="s">
        <v>3</v>
      </c>
      <c r="C2" s="6"/>
      <c r="D2" s="2" t="s">
        <v>4</v>
      </c>
      <c r="E2" s="6"/>
      <c r="F2" s="7" t="s">
        <v>67</v>
      </c>
      <c r="G2" s="8"/>
      <c r="H2" s="8"/>
    </row>
    <row r="3" ht="46.95" customHeight="1" spans="1:8">
      <c r="A3" s="2" t="s">
        <v>5</v>
      </c>
      <c r="B3" s="2" t="s">
        <v>68</v>
      </c>
      <c r="C3" s="6"/>
      <c r="D3" s="2" t="s">
        <v>69</v>
      </c>
      <c r="E3" s="6"/>
      <c r="F3" s="6"/>
      <c r="G3" s="6"/>
      <c r="H3" s="2" t="s">
        <v>29</v>
      </c>
    </row>
    <row r="4" ht="39" customHeight="1" spans="1:8">
      <c r="A4" s="9">
        <v>1</v>
      </c>
      <c r="B4" s="2" t="s">
        <v>70</v>
      </c>
      <c r="C4" s="6"/>
      <c r="D4" s="9">
        <f>定救护站基础建设及办公用品部分!G11</f>
        <v>0</v>
      </c>
      <c r="E4" s="6"/>
      <c r="F4" s="6"/>
      <c r="G4" s="6"/>
      <c r="H4" s="2" t="s">
        <v>71</v>
      </c>
    </row>
    <row r="5" ht="40.05" customHeight="1" spans="1:8">
      <c r="A5" s="9">
        <v>2</v>
      </c>
      <c r="B5" s="2" t="s">
        <v>72</v>
      </c>
      <c r="C5" s="6"/>
      <c r="D5" s="9" t="e">
        <f>定救护站救护设备配置部分!#REF!</f>
        <v>#REF!</v>
      </c>
      <c r="E5" s="6"/>
      <c r="F5" s="6"/>
      <c r="G5" s="6"/>
      <c r="H5" s="6" t="s">
        <v>73</v>
      </c>
    </row>
    <row r="6" ht="48" customHeight="1" spans="1:8">
      <c r="A6" s="10">
        <v>3</v>
      </c>
      <c r="B6" s="11" t="s">
        <v>74</v>
      </c>
      <c r="C6" s="12"/>
      <c r="D6" s="13" t="e">
        <f>SUM(D4:G5)</f>
        <v>#REF!</v>
      </c>
      <c r="E6" s="12"/>
      <c r="F6" s="12"/>
      <c r="G6" s="12"/>
      <c r="H6" s="14"/>
    </row>
    <row r="7" customHeight="1" spans="4:4">
      <c r="D7" s="1" t="s">
        <v>75</v>
      </c>
    </row>
  </sheetData>
  <mergeCells count="12">
    <mergeCell ref="B1:H1"/>
    <mergeCell ref="B2:C2"/>
    <mergeCell ref="D2:E2"/>
    <mergeCell ref="F2:H2"/>
    <mergeCell ref="B3:C3"/>
    <mergeCell ref="D3:G3"/>
    <mergeCell ref="B4:C4"/>
    <mergeCell ref="D4:G4"/>
    <mergeCell ref="B5:C5"/>
    <mergeCell ref="D5:G5"/>
    <mergeCell ref="B6:C6"/>
    <mergeCell ref="D6:G6"/>
  </mergeCells>
  <pageMargins left="0.75" right="0.75" top="1" bottom="1" header="0.51" footer="0.51"/>
  <pageSetup paperSize="1" orientation="landscape" useFirstPageNumber="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定救护站基础建设及办公用品部分</vt:lpstr>
      <vt:lpstr>定救护站救护设备配置部分</vt:lpstr>
      <vt:lpstr>总计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许荣国</cp:lastModifiedBy>
  <dcterms:created xsi:type="dcterms:W3CDTF">2019-08-27T02:18:00Z</dcterms:created>
  <dcterms:modified xsi:type="dcterms:W3CDTF">2025-07-05T08:20:54Z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572AC94366FA4FA6992C74243D1E42AC_13</vt:lpwstr>
  </property>
</Properties>
</file>