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<sst xmlns="http://schemas.openxmlformats.org/spreadsheetml/2006/main" count="86" uniqueCount="65">
  <si>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t>吉木乃县乌拉斯特阿尔恰勒清真寺修缮项目资金预算表</t>
  </si>
  <si>
    <t>序号</t>
  </si>
  <si>
    <t>名称</t>
  </si>
  <si>
    <t>数量</t>
  </si>
  <si>
    <t>单位</t>
  </si>
  <si>
    <t>单价/元</t>
  </si>
  <si>
    <t>合计/元</t>
  </si>
  <si>
    <t>备  注</t>
  </si>
  <si>
    <t>室内</t>
  </si>
  <si>
    <t>墙板</t>
  </si>
  <si>
    <t>㎡</t>
  </si>
  <si>
    <t>0.9CM竹木纤维板</t>
  </si>
  <si>
    <t>木地板</t>
  </si>
  <si>
    <t>1.2复合地板安装</t>
  </si>
  <si>
    <t>吊顶</t>
  </si>
  <si>
    <t>50轻钢龙骨，边吊木龙骨，竹木纤维板</t>
  </si>
  <si>
    <t>套装门</t>
  </si>
  <si>
    <t>套</t>
  </si>
  <si>
    <t>实木烤漆木门</t>
  </si>
  <si>
    <t>窗套</t>
  </si>
  <si>
    <t>米</t>
  </si>
  <si>
    <t>实木烤漆窗套</t>
  </si>
  <si>
    <t>大理石</t>
  </si>
  <si>
    <t>人造石英石</t>
  </si>
  <si>
    <t>电路改造</t>
  </si>
  <si>
    <t>胡杨电线2.5㎡</t>
  </si>
  <si>
    <t>拆除</t>
  </si>
  <si>
    <t>项</t>
  </si>
  <si>
    <t>人工拆除</t>
  </si>
  <si>
    <t>垃圾清运</t>
  </si>
  <si>
    <t>清运到市区指定垃圾场所</t>
  </si>
  <si>
    <t>灯具</t>
  </si>
  <si>
    <t>盏</t>
  </si>
  <si>
    <t>300W、16头吊顶</t>
  </si>
  <si>
    <t>筒灯</t>
  </si>
  <si>
    <t>3寸9瓦筒灯</t>
  </si>
  <si>
    <t>开关插座</t>
  </si>
  <si>
    <t>个</t>
  </si>
  <si>
    <t>德力西</t>
  </si>
  <si>
    <t>电风扇</t>
  </si>
  <si>
    <t>壁挂</t>
  </si>
  <si>
    <t>五金</t>
  </si>
  <si>
    <t>室外</t>
  </si>
  <si>
    <t>方钢</t>
  </si>
  <si>
    <t>根</t>
  </si>
  <si>
    <t>4*6方钢</t>
  </si>
  <si>
    <t>方管</t>
  </si>
  <si>
    <t>10*10方管</t>
  </si>
  <si>
    <t>泡板</t>
  </si>
  <si>
    <t>平方米</t>
  </si>
  <si>
    <t>单板</t>
  </si>
  <si>
    <t>钢筋</t>
  </si>
  <si>
    <t>焊条</t>
  </si>
  <si>
    <t>盒</t>
  </si>
  <si>
    <t>钉子</t>
  </si>
  <si>
    <t>工费</t>
  </si>
  <si>
    <t>建材</t>
  </si>
  <si>
    <t>砖</t>
  </si>
  <si>
    <t>块</t>
  </si>
  <si>
    <t>水泥</t>
  </si>
  <si>
    <t>吨</t>
  </si>
  <si>
    <t>沙</t>
  </si>
  <si>
    <t>立方</t>
  </si>
  <si>
    <t>合计：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</si>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</sst>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9" fontId="3" fillId="0" borderId="1" xfId="3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C27" sqref="C27"/>
    </sheetView>
  </sheetViews>
  <sheetFormatPr defaultColWidth="9" defaultRowHeight="13.5" outlineLevelCol="7"/>
  <cols>
    <col min="1" max="1" width="4.87610619469027" customWidth="1"/>
    <col min="2" max="3" width="16.3716814159292" customWidth="1"/>
    <col min="4" max="4" width="8.3716814159292" customWidth="1"/>
    <col min="5" max="5" width="8.50442477876106" customWidth="1"/>
    <col min="6" max="6" width="10.7522123893805" customWidth="1"/>
    <col min="7" max="7" width="14.3716814159292" customWidth="1"/>
    <col min="8" max="8" width="24.7522123893805" customWidth="1"/>
  </cols>
  <sheetData>
    <row r="1" ht="37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8" customHeight="1" spans="1:8">
      <c r="A3" s="4">
        <v>1</v>
      </c>
      <c r="B3" s="5" t="s">
        <v>8</v>
      </c>
      <c r="C3" s="4" t="s">
        <v>9</v>
      </c>
      <c r="D3" s="4">
        <v>150</v>
      </c>
      <c r="E3" s="6" t="s">
        <v>10</v>
      </c>
      <c r="F3" s="4">
        <v>120</v>
      </c>
      <c r="G3" s="4">
        <f t="shared" ref="G3:G20" si="0">D3*F3</f>
        <v>18000</v>
      </c>
      <c r="H3" s="4" t="s">
        <v>11</v>
      </c>
    </row>
    <row r="4" ht="28" customHeight="1" spans="1:8">
      <c r="A4" s="4">
        <v>2</v>
      </c>
      <c r="B4" s="7"/>
      <c r="C4" s="4" t="s">
        <v>12</v>
      </c>
      <c r="D4" s="4">
        <v>150</v>
      </c>
      <c r="E4" s="6" t="s">
        <v>10</v>
      </c>
      <c r="F4" s="4">
        <v>35</v>
      </c>
      <c r="G4" s="4">
        <f t="shared" si="0"/>
        <v>5250</v>
      </c>
      <c r="H4" s="4" t="s">
        <v>13</v>
      </c>
    </row>
    <row r="5" ht="28" customHeight="1" spans="1:8">
      <c r="A5" s="4">
        <v>3</v>
      </c>
      <c r="B5" s="7"/>
      <c r="C5" s="4" t="s">
        <v>14</v>
      </c>
      <c r="D5" s="4">
        <v>150</v>
      </c>
      <c r="E5" s="6" t="s">
        <v>10</v>
      </c>
      <c r="F5" s="4">
        <v>130</v>
      </c>
      <c r="G5" s="4">
        <f t="shared" si="0"/>
        <v>19500</v>
      </c>
      <c r="H5" s="8" t="s">
        <v>15</v>
      </c>
    </row>
    <row r="6" ht="28" customHeight="1" spans="1:8">
      <c r="A6" s="4">
        <v>4</v>
      </c>
      <c r="B6" s="7"/>
      <c r="C6" s="4" t="s">
        <v>16</v>
      </c>
      <c r="D6" s="4">
        <v>3</v>
      </c>
      <c r="E6" s="4" t="s">
        <v>17</v>
      </c>
      <c r="F6" s="4">
        <v>1200</v>
      </c>
      <c r="G6" s="4">
        <f t="shared" si="0"/>
        <v>3600</v>
      </c>
      <c r="H6" s="4" t="s">
        <v>18</v>
      </c>
    </row>
    <row r="7" ht="28" customHeight="1" spans="1:8">
      <c r="A7" s="4">
        <v>5</v>
      </c>
      <c r="B7" s="7"/>
      <c r="C7" s="4" t="s">
        <v>19</v>
      </c>
      <c r="D7" s="4">
        <v>21</v>
      </c>
      <c r="E7" s="4" t="s">
        <v>20</v>
      </c>
      <c r="F7" s="4">
        <v>85</v>
      </c>
      <c r="G7" s="4">
        <f t="shared" si="0"/>
        <v>1785</v>
      </c>
      <c r="H7" s="4" t="s">
        <v>21</v>
      </c>
    </row>
    <row r="8" ht="28" customHeight="1" spans="1:8">
      <c r="A8" s="4">
        <v>6</v>
      </c>
      <c r="B8" s="7"/>
      <c r="C8" s="4" t="s">
        <v>22</v>
      </c>
      <c r="D8" s="4">
        <v>18</v>
      </c>
      <c r="E8" s="4" t="s">
        <v>20</v>
      </c>
      <c r="F8" s="4">
        <v>150</v>
      </c>
      <c r="G8" s="4">
        <f t="shared" si="0"/>
        <v>2700</v>
      </c>
      <c r="H8" s="4" t="s">
        <v>23</v>
      </c>
    </row>
    <row r="9" ht="28" customHeight="1" spans="1:8">
      <c r="A9" s="4">
        <v>7</v>
      </c>
      <c r="B9" s="7"/>
      <c r="C9" s="4" t="s">
        <v>24</v>
      </c>
      <c r="D9" s="4">
        <v>150</v>
      </c>
      <c r="E9" s="6" t="s">
        <v>10</v>
      </c>
      <c r="F9" s="4">
        <v>35</v>
      </c>
      <c r="G9" s="4">
        <f t="shared" si="0"/>
        <v>5250</v>
      </c>
      <c r="H9" s="4" t="s">
        <v>25</v>
      </c>
    </row>
    <row r="10" ht="28" customHeight="1" spans="1:8">
      <c r="A10" s="4">
        <v>8</v>
      </c>
      <c r="B10" s="7"/>
      <c r="C10" s="4" t="s">
        <v>26</v>
      </c>
      <c r="D10" s="4">
        <v>1</v>
      </c>
      <c r="E10" s="4" t="s">
        <v>27</v>
      </c>
      <c r="F10" s="4">
        <v>3000</v>
      </c>
      <c r="G10" s="4">
        <f t="shared" si="0"/>
        <v>3000</v>
      </c>
      <c r="H10" s="4" t="s">
        <v>28</v>
      </c>
    </row>
    <row r="11" ht="28" customHeight="1" spans="1:8">
      <c r="A11" s="4">
        <v>9</v>
      </c>
      <c r="B11" s="7"/>
      <c r="C11" s="4" t="s">
        <v>29</v>
      </c>
      <c r="D11" s="4">
        <v>1</v>
      </c>
      <c r="E11" s="4" t="s">
        <v>27</v>
      </c>
      <c r="F11" s="4">
        <v>1000</v>
      </c>
      <c r="G11" s="4">
        <f t="shared" si="0"/>
        <v>1000</v>
      </c>
      <c r="H11" s="4" t="s">
        <v>30</v>
      </c>
    </row>
    <row r="12" ht="28" customHeight="1" spans="1:8">
      <c r="A12" s="4">
        <v>10</v>
      </c>
      <c r="B12" s="7"/>
      <c r="C12" s="4" t="s">
        <v>31</v>
      </c>
      <c r="D12" s="4">
        <v>9</v>
      </c>
      <c r="E12" s="4" t="s">
        <v>32</v>
      </c>
      <c r="F12" s="4">
        <v>800</v>
      </c>
      <c r="G12" s="4">
        <f t="shared" si="0"/>
        <v>7200</v>
      </c>
      <c r="H12" s="4" t="s">
        <v>33</v>
      </c>
    </row>
    <row r="13" ht="28" customHeight="1" spans="1:8">
      <c r="A13" s="4">
        <v>11</v>
      </c>
      <c r="B13" s="7"/>
      <c r="C13" s="4" t="s">
        <v>34</v>
      </c>
      <c r="D13" s="4">
        <v>80</v>
      </c>
      <c r="E13" s="4" t="s">
        <v>32</v>
      </c>
      <c r="F13" s="4">
        <v>25</v>
      </c>
      <c r="G13" s="4">
        <f t="shared" si="0"/>
        <v>2000</v>
      </c>
      <c r="H13" s="4" t="s">
        <v>35</v>
      </c>
    </row>
    <row r="14" ht="28" customHeight="1" spans="1:8">
      <c r="A14" s="4">
        <v>12</v>
      </c>
      <c r="B14" s="7"/>
      <c r="C14" s="4" t="s">
        <v>36</v>
      </c>
      <c r="D14" s="4">
        <v>40</v>
      </c>
      <c r="E14" s="4" t="s">
        <v>37</v>
      </c>
      <c r="F14" s="4">
        <v>35</v>
      </c>
      <c r="G14" s="4">
        <f t="shared" si="0"/>
        <v>1400</v>
      </c>
      <c r="H14" s="4" t="s">
        <v>38</v>
      </c>
    </row>
    <row r="15" ht="28" customHeight="1" spans="1:8">
      <c r="A15" s="4">
        <v>13</v>
      </c>
      <c r="B15" s="7"/>
      <c r="C15" s="4" t="s">
        <v>39</v>
      </c>
      <c r="D15" s="4">
        <v>6</v>
      </c>
      <c r="E15" s="4" t="s">
        <v>37</v>
      </c>
      <c r="F15" s="4">
        <v>350</v>
      </c>
      <c r="G15" s="4">
        <f t="shared" si="0"/>
        <v>2100</v>
      </c>
      <c r="H15" s="4" t="s">
        <v>40</v>
      </c>
    </row>
    <row r="16" ht="28" customHeight="1" spans="1:8">
      <c r="A16" s="4">
        <v>14</v>
      </c>
      <c r="B16" s="9"/>
      <c r="C16" s="4" t="s">
        <v>41</v>
      </c>
      <c r="D16" s="4">
        <v>1</v>
      </c>
      <c r="E16" s="4" t="s">
        <v>27</v>
      </c>
      <c r="F16" s="4">
        <v>3000</v>
      </c>
      <c r="G16" s="4">
        <f t="shared" si="0"/>
        <v>3000</v>
      </c>
      <c r="H16" s="4" t="s">
        <v>41</v>
      </c>
    </row>
    <row r="17" ht="28" customHeight="1" spans="1:8">
      <c r="A17" s="4">
        <v>15</v>
      </c>
      <c r="B17" s="10" t="s">
        <v>42</v>
      </c>
      <c r="C17" s="4" t="s">
        <v>43</v>
      </c>
      <c r="D17" s="4">
        <v>200</v>
      </c>
      <c r="E17" s="4" t="s">
        <v>44</v>
      </c>
      <c r="F17" s="4">
        <v>60</v>
      </c>
      <c r="G17" s="4">
        <f t="shared" si="0"/>
        <v>12000</v>
      </c>
      <c r="H17" s="4" t="s">
        <v>45</v>
      </c>
    </row>
    <row r="18" ht="28" customHeight="1" spans="1:8">
      <c r="A18" s="4">
        <v>16</v>
      </c>
      <c r="B18" s="11"/>
      <c r="C18" s="4" t="s">
        <v>46</v>
      </c>
      <c r="D18" s="4">
        <v>60</v>
      </c>
      <c r="E18" s="4" t="s">
        <v>44</v>
      </c>
      <c r="F18" s="4">
        <v>200</v>
      </c>
      <c r="G18" s="4">
        <f t="shared" si="0"/>
        <v>12000</v>
      </c>
      <c r="H18" s="4" t="s">
        <v>47</v>
      </c>
    </row>
    <row r="19" ht="28" customHeight="1" spans="1:8">
      <c r="A19" s="4">
        <v>17</v>
      </c>
      <c r="B19" s="11"/>
      <c r="C19" s="4" t="s">
        <v>48</v>
      </c>
      <c r="D19" s="4">
        <v>100</v>
      </c>
      <c r="E19" s="4" t="s">
        <v>49</v>
      </c>
      <c r="F19" s="4">
        <v>60</v>
      </c>
      <c r="G19" s="4">
        <f t="shared" si="0"/>
        <v>6000</v>
      </c>
      <c r="H19" s="4" t="s">
        <v>48</v>
      </c>
    </row>
    <row r="20" ht="28" customHeight="1" spans="1:8">
      <c r="A20" s="4">
        <v>18</v>
      </c>
      <c r="B20" s="11"/>
      <c r="C20" s="4" t="s">
        <v>50</v>
      </c>
      <c r="D20" s="4">
        <v>600</v>
      </c>
      <c r="E20" s="4" t="s">
        <v>49</v>
      </c>
      <c r="F20" s="4">
        <v>30</v>
      </c>
      <c r="G20" s="4">
        <f t="shared" si="0"/>
        <v>18000</v>
      </c>
      <c r="H20" s="4" t="s">
        <v>50</v>
      </c>
    </row>
    <row r="21" ht="28" customHeight="1" spans="1:8">
      <c r="A21" s="4">
        <v>19</v>
      </c>
      <c r="B21" s="11"/>
      <c r="C21" s="4" t="s">
        <v>51</v>
      </c>
      <c r="D21" s="4">
        <v>10</v>
      </c>
      <c r="E21" s="4" t="s">
        <v>44</v>
      </c>
      <c r="F21" s="4">
        <v>100</v>
      </c>
      <c r="G21" s="4">
        <f>D21*F21</f>
        <v>1000</v>
      </c>
      <c r="H21" s="4" t="s">
        <v>51</v>
      </c>
    </row>
    <row r="22" ht="28" customHeight="1" spans="1:8">
      <c r="A22" s="4">
        <v>20</v>
      </c>
      <c r="B22" s="11"/>
      <c r="C22" s="4" t="s">
        <v>52</v>
      </c>
      <c r="D22" s="4">
        <v>1</v>
      </c>
      <c r="E22" s="4" t="s">
        <v>53</v>
      </c>
      <c r="F22" s="4">
        <v>100</v>
      </c>
      <c r="G22" s="4">
        <f>D22*F22</f>
        <v>100</v>
      </c>
      <c r="H22" s="4" t="s">
        <v>52</v>
      </c>
    </row>
    <row r="23" ht="28" customHeight="1" spans="1:8">
      <c r="A23" s="4">
        <v>21</v>
      </c>
      <c r="B23" s="11"/>
      <c r="C23" s="4" t="s">
        <v>41</v>
      </c>
      <c r="D23" s="4">
        <v>20</v>
      </c>
      <c r="E23" s="4" t="s">
        <v>53</v>
      </c>
      <c r="F23" s="4">
        <v>35</v>
      </c>
      <c r="G23" s="4">
        <f>D23*F23</f>
        <v>700</v>
      </c>
      <c r="H23" s="4" t="s">
        <v>54</v>
      </c>
    </row>
    <row r="24" ht="28" customHeight="1" spans="1:8">
      <c r="A24" s="4">
        <v>22</v>
      </c>
      <c r="B24" s="12"/>
      <c r="C24" s="4" t="s">
        <v>55</v>
      </c>
      <c r="D24" s="4">
        <v>700</v>
      </c>
      <c r="E24" s="4" t="s">
        <v>49</v>
      </c>
      <c r="F24" s="4">
        <v>30</v>
      </c>
      <c r="G24" s="4">
        <f>D24*F24</f>
        <v>21000</v>
      </c>
      <c r="H24" s="4" t="s">
        <v>55</v>
      </c>
    </row>
    <row r="25" ht="28" customHeight="1" spans="1:8">
      <c r="A25" s="4">
        <v>23</v>
      </c>
      <c r="B25" s="13" t="s">
        <v>56</v>
      </c>
      <c r="C25" s="4" t="s">
        <v>57</v>
      </c>
      <c r="D25" s="4">
        <v>15000</v>
      </c>
      <c r="E25" s="4" t="s">
        <v>58</v>
      </c>
      <c r="F25" s="4">
        <v>0.65</v>
      </c>
      <c r="G25" s="4">
        <f>D25*F25</f>
        <v>9750</v>
      </c>
      <c r="H25" s="4" t="s">
        <v>57</v>
      </c>
    </row>
    <row r="26" ht="28" customHeight="1" spans="1:8">
      <c r="A26" s="4">
        <v>24</v>
      </c>
      <c r="B26" s="14"/>
      <c r="C26" s="4" t="s">
        <v>59</v>
      </c>
      <c r="D26" s="4">
        <v>20</v>
      </c>
      <c r="E26" s="4" t="s">
        <v>60</v>
      </c>
      <c r="F26" s="4">
        <v>440</v>
      </c>
      <c r="G26" s="4">
        <f>D26*F26</f>
        <v>8800</v>
      </c>
      <c r="H26" s="4"/>
    </row>
    <row r="27" ht="28" customHeight="1" spans="1:8">
      <c r="A27" s="4">
        <v>25</v>
      </c>
      <c r="B27" s="15"/>
      <c r="C27" s="4" t="s">
        <v>61</v>
      </c>
      <c r="D27" s="4">
        <v>11</v>
      </c>
      <c r="E27" s="4" t="s">
        <v>62</v>
      </c>
      <c r="F27" s="4">
        <v>440</v>
      </c>
      <c r="G27" s="4">
        <f>D27*F27</f>
        <v>4840</v>
      </c>
      <c r="H27" s="4"/>
    </row>
    <row r="28" ht="28" customHeight="1" spans="1:8">
      <c r="A28" s="16" t="s">
        <v>63</v>
      </c>
      <c r="B28" s="17"/>
      <c r="C28" s="18"/>
      <c r="D28" s="4"/>
      <c r="E28" s="4"/>
      <c r="F28" s="4"/>
      <c r="G28" s="4">
        <f>SUM(G3:G27)</f>
        <v>169975</v>
      </c>
      <c r="H28" s="4" t="s">
        <v>64</v>
      </c>
    </row>
    <row r="29" ht="25" customHeight="1" spans="1:8">
      <c r="A29" s="19"/>
      <c r="B29" s="19"/>
      <c r="C29" s="19"/>
      <c r="D29" s="19"/>
      <c r="E29" s="19"/>
      <c r="F29" s="19"/>
      <c r="G29" s="19"/>
      <c r="H29" s="19"/>
    </row>
    <row r="30" ht="25" customHeight="1" spans="1:8">
      <c r="A30" s="19"/>
      <c r="B30" s="19"/>
      <c r="C30" s="19"/>
      <c r="D30" s="19"/>
      <c r="E30" s="19"/>
      <c r="F30" s="19"/>
      <c r="G30" s="19"/>
      <c r="H30" s="19"/>
    </row>
    <row r="31" ht="25" customHeight="1" spans="1:8">
      <c r="A31" s="19"/>
      <c r="B31" s="19"/>
      <c r="C31" s="19"/>
      <c r="D31" s="19"/>
      <c r="E31" s="19"/>
      <c r="F31" s="19"/>
      <c r="G31" s="19"/>
      <c r="H31" s="19"/>
    </row>
    <row r="32" ht="25" customHeight="1" spans="1:8">
      <c r="A32" s="19"/>
      <c r="B32" s="19"/>
      <c r="C32" s="19"/>
      <c r="D32" s="19"/>
      <c r="E32" s="19"/>
      <c r="F32" s="19"/>
      <c r="G32" s="19"/>
      <c r="H32" s="19"/>
    </row>
    <row r="33" ht="25" customHeight="1" spans="1:8">
      <c r="A33" s="19"/>
      <c r="B33" s="19"/>
      <c r="C33" s="19"/>
      <c r="D33" s="19"/>
      <c r="E33" s="19"/>
      <c r="F33" s="19"/>
      <c r="G33" s="19"/>
      <c r="H33" s="19"/>
    </row>
    <row r="34" ht="25" customHeight="1" spans="1:8">
      <c r="A34" s="19"/>
      <c r="B34" s="19"/>
      <c r="C34" s="19"/>
      <c r="D34" s="19"/>
      <c r="E34" s="19"/>
      <c r="F34" s="19"/>
      <c r="G34" s="19"/>
      <c r="H34" s="19"/>
    </row>
    <row r="35" ht="25" customHeight="1" spans="1:8">
      <c r="A35" s="19"/>
      <c r="B35" s="19"/>
      <c r="C35" s="19"/>
      <c r="D35" s="19"/>
      <c r="E35" s="19"/>
      <c r="F35" s="19"/>
      <c r="G35" s="19"/>
      <c r="H35" s="19"/>
    </row>
    <row r="36" ht="25" customHeight="1" spans="1:8">
      <c r="A36" s="19"/>
      <c r="B36" s="19"/>
      <c r="C36" s="19"/>
      <c r="D36" s="19"/>
      <c r="E36" s="19"/>
      <c r="F36" s="19"/>
      <c r="G36" s="19"/>
      <c r="H36" s="19"/>
    </row>
    <row r="37" ht="25" customHeight="1" spans="1:8">
      <c r="A37" s="19"/>
      <c r="B37" s="19"/>
      <c r="C37" s="19"/>
      <c r="D37" s="19"/>
      <c r="E37" s="19"/>
      <c r="F37" s="19"/>
      <c r="G37" s="19"/>
      <c r="H37" s="19"/>
    </row>
    <row r="38" ht="25" customHeight="1" spans="1:8">
      <c r="A38" s="19"/>
      <c r="B38" s="19"/>
      <c r="C38" s="19"/>
      <c r="D38" s="19"/>
      <c r="E38" s="19"/>
      <c r="F38" s="19"/>
      <c r="G38" s="19"/>
      <c r="H38" s="19"/>
    </row>
    <row r="39" ht="25" customHeight="1" spans="1:8">
      <c r="A39" s="19"/>
      <c r="B39" s="19"/>
      <c r="C39" s="19"/>
      <c r="D39" s="19"/>
      <c r="E39" s="19"/>
      <c r="F39" s="19"/>
      <c r="G39" s="19"/>
      <c r="H39" s="19"/>
    </row>
    <row r="40" ht="25" customHeight="1" spans="1:8">
      <c r="A40" s="19"/>
      <c r="B40" s="19"/>
      <c r="C40" s="19"/>
      <c r="D40" s="19"/>
      <c r="E40" s="19"/>
      <c r="F40" s="19"/>
      <c r="G40" s="19"/>
      <c r="H40" s="19"/>
    </row>
    <row r="41" ht="25" customHeight="1" spans="1:8">
      <c r="A41" s="19"/>
      <c r="B41" s="19"/>
      <c r="C41" s="19"/>
      <c r="D41" s="19"/>
      <c r="E41" s="19"/>
      <c r="F41" s="19"/>
      <c r="G41" s="19"/>
      <c r="H41" s="19"/>
    </row>
    <row r="42" ht="25" customHeight="1" spans="1:8">
      <c r="A42" s="19"/>
      <c r="B42" s="19"/>
      <c r="C42" s="19"/>
      <c r="D42" s="19"/>
      <c r="E42" s="19"/>
      <c r="F42" s="19"/>
      <c r="G42" s="19"/>
      <c r="H42" s="19"/>
    </row>
    <row r="43" ht="25" customHeight="1" spans="1:8">
      <c r="A43" s="19"/>
      <c r="B43" s="19"/>
      <c r="C43" s="19"/>
      <c r="D43" s="19"/>
      <c r="E43" s="19"/>
      <c r="F43" s="19"/>
      <c r="G43" s="19"/>
      <c r="H43" s="19"/>
    </row>
    <row r="44" ht="25" customHeight="1" spans="1:8">
      <c r="A44" s="19"/>
      <c r="B44" s="19"/>
      <c r="C44" s="19"/>
      <c r="D44" s="19"/>
      <c r="E44" s="19"/>
      <c r="F44" s="19"/>
      <c r="G44" s="19"/>
      <c r="H44" s="19"/>
    </row>
    <row r="45" ht="25" customHeight="1" spans="1:8">
      <c r="A45" s="19"/>
      <c r="B45" s="19"/>
      <c r="C45" s="19"/>
      <c r="D45" s="19"/>
      <c r="E45" s="19"/>
      <c r="F45" s="19"/>
      <c r="G45" s="19"/>
      <c r="H45" s="19"/>
    </row>
  </sheetData>
  <mergeCells count="5">
    <mergeCell ref="A1:H1"/>
    <mergeCell ref="A28:C28"/>
    <mergeCell ref="B3:B16"/>
    <mergeCell ref="B17:B24"/>
    <mergeCell ref="B25:B27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荒草掩埋，雨水刷尽</cp:lastModifiedBy>
  <cp:revision>0</cp:revision>
  <dcterms:created xsi:type="dcterms:W3CDTF">2025-06-21T07:59:00Z</dcterms:created>
  <dcterms:modified xsi:type="dcterms:W3CDTF">2025-06-26T11:49:10Z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B56E9A90D1AE400C983363AB51320B49_13</vt:lpwstr>
  </property>
  <property fmtid="{D5CDD505-2E9C-101B-9397-08002B2CF9AE}" pid="3" name="KSOProductBuildVer">
    <vt:lpwstr>2052-12.1.0.21541</vt:lpwstr>
  </property>
</Properties>
</file>