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Sheet1!$A$1:$N$1173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<sst xmlns="http://schemas.openxmlformats.org/spreadsheetml/2006/main" count="5208" uniqueCount="1888">
  <si>
    <t>序号</t>
  </si>
  <si>
    <t>品名</t>
  </si>
  <si>
    <t>规格</t>
  </si>
  <si>
    <t>年采购数量</t>
  </si>
  <si>
    <t>单位</t>
  </si>
  <si>
    <t>预算单价（元）</t>
  </si>
  <si>
    <t>预算总价（元）</t>
  </si>
  <si>
    <t>设备名称</t>
  </si>
  <si>
    <t>设备品牌</t>
  </si>
  <si>
    <t>设备型号</t>
  </si>
  <si>
    <t>投标单价（元）</t>
  </si>
  <si>
    <t>投标总价（元）</t>
  </si>
  <si>
    <t>备注</t>
  </si>
  <si>
    <t>测试卡Sensor Cassette Pack</t>
  </si>
  <si>
    <t>SC90 100T(11项)</t>
  </si>
  <si>
    <t>盒</t>
  </si>
  <si>
    <t>全自动血气分析仪</t>
  </si>
  <si>
    <t>丹麦 雷度米特医疗设备有限公司</t>
  </si>
  <si>
    <t>ABL90 FLEX</t>
  </si>
  <si>
    <t>新疆云康锐科商贸有限责任公司</t>
  </si>
  <si>
    <t>SC90 100T(17项)</t>
  </si>
  <si>
    <t>血气、血氧、电解质、代谢物质控/定标液</t>
  </si>
  <si>
    <t>定标液试剂包</t>
  </si>
  <si>
    <t>SC90 300T(11项)</t>
  </si>
  <si>
    <t>ABL90Flex进样口垫片</t>
  </si>
  <si>
    <t>个</t>
  </si>
  <si>
    <t>ABL90 FLEX年保养套</t>
  </si>
  <si>
    <t>ABL90 FLEX年保养套 ABL90</t>
  </si>
  <si>
    <t>肌钙蛋白 I测试卡(时间分辨免疫荧光法）</t>
  </si>
  <si>
    <t>160个测试</t>
  </si>
  <si>
    <t>全自动荧光免疫分析仪</t>
  </si>
  <si>
    <t>雷度</t>
  </si>
  <si>
    <t>AQT 90</t>
  </si>
  <si>
    <t>缓冲液</t>
  </si>
  <si>
    <t>200个测试</t>
  </si>
  <si>
    <t>AQT 90 FLEX</t>
  </si>
  <si>
    <t>清洁液</t>
  </si>
  <si>
    <t>1ml*6支</t>
  </si>
  <si>
    <t>空白卡</t>
  </si>
  <si>
    <t>1张</t>
  </si>
  <si>
    <t>AQT90年保养套</t>
  </si>
  <si>
    <t xml:space="preserve"> </t>
  </si>
  <si>
    <t>套</t>
  </si>
  <si>
    <t>合计</t>
  </si>
  <si>
    <t>人附睾蛋白4质控品</t>
  </si>
  <si>
    <t>人附睾蛋白4质控品 4*1.0ml</t>
  </si>
  <si>
    <t>生化免疫流水线</t>
  </si>
  <si>
    <t>德国  罗氏诊断公司Roche Diagnostics GmbH</t>
  </si>
  <si>
    <t>E801</t>
  </si>
  <si>
    <t>阿克苏元和丰医疗器械有限公司</t>
  </si>
  <si>
    <t>游离三碘甲状腺原氨酸检测试剂盒 ElecsysFT3 Ⅲ(电化学发光法/Ⅲ代)</t>
  </si>
  <si>
    <t>[FT3]游离三碘甲状腺原氨酸检测试剂盒 ElecsysFT3 Ⅲ(电化学发光法/Ⅲ代) 300测试/盒</t>
  </si>
  <si>
    <t>抗甲状腺过氧化物酶抗体检测试剂盒 Elecsys Anti-TPO(电化学发光法)</t>
  </si>
  <si>
    <t>[TPO-Ab]抗甲状腺过氧化物酶抗体检测试剂盒 Elecsys Anti-TPO(电化学发光法/E801) 300测试/盒</t>
  </si>
  <si>
    <t>缓冲液 2*2l 盒</t>
  </si>
  <si>
    <t>甲状腺球蛋白检测试剂盒 Elecsys Tg II(电化学发光法/II代)</t>
  </si>
  <si>
    <t>甲状腺球蛋白检测试剂盒 Elecsys Tg II(电化学发光法/cobas e 801平台) 300测试/盒</t>
  </si>
  <si>
    <t>三碘甲状腺原氨酸检测试剂盒 Elecsys T3(电化学发光法)</t>
  </si>
  <si>
    <t>[T3]三碘甲状腺原氨酸检测试剂盒 Elecsys T3(电化学发光法/E801) 300测试/盒</t>
  </si>
  <si>
    <t>甲状旁腺素检测试剂盒 Elecsys PTH(电化学发光法)</t>
  </si>
  <si>
    <t>甲状旁腺素检测试剂盒(电化学发光法)Elecsys PTH 300测试/盒(E801)</t>
  </si>
  <si>
    <t>清洗液 ISE Cleaning Solution / Elecsys SysClean</t>
  </si>
  <si>
    <t>清洗液 ISE Cleaning Solution / 5*100ml</t>
  </si>
  <si>
    <t>甲状腺素检测试剂盒 Elecsys T4(电化学发光法)</t>
  </si>
  <si>
    <t>[T4]甲状腺素检测试剂盒 Elecsys T4(电化学发光法/cobas e 801平台) 300测试/盒</t>
  </si>
  <si>
    <t>甲状腺球蛋白抗体检测试剂盒 Elecsys Anti-Tg(电化学发光法)</t>
  </si>
  <si>
    <t>[TG-ab]甲状腺球蛋白抗体检测试剂盒 Elecsys Anti-Tg(电化学发光法/E801)300测试/盒</t>
  </si>
  <si>
    <t>肿瘤标志物质控品 PreciControl Tumor Marker</t>
  </si>
  <si>
    <t>肿瘤标志物质控品 PreciControl TumorMarker 4x3.0mL/盒</t>
  </si>
  <si>
    <t>免疫通用质控品 PreciControl Universal</t>
  </si>
  <si>
    <t>免疫通用质控品 Precicontrol Universal 4×3.0mL(冻干品复溶体积) 4*3.0</t>
  </si>
  <si>
    <t>甲状腺相关自身抗体质控品 PreciControl ThyroAB</t>
  </si>
  <si>
    <t>甲状腺相关自身抗体质控品 PreciControl thyroAB 4×2.0mL</t>
  </si>
  <si>
    <t>免疫多项质控品 PreciControl Varia</t>
  </si>
  <si>
    <t>免疫多项质控品PreciControl Varia 4×3.0mL(冻干品，复溶体积)</t>
  </si>
  <si>
    <t>多标记物质控品</t>
  </si>
  <si>
    <t>多标记物质控品 Precicontrol Multimarker 6×2.0mL(冻干品，复溶体积)</t>
  </si>
  <si>
    <t>神经元特异性烯醇化酶定标液 NSE CalSet</t>
  </si>
  <si>
    <t>神经元特异性烯醇化酶定标液NSE CalSet 4×1.0mL(冻干品，复溶体积)</t>
  </si>
  <si>
    <t>人绒毛膜促性腺激素定标液 HCG+β CalSet</t>
  </si>
  <si>
    <t>人绒毛膜促性腺激素定标液HCG+β CalSet 4×1.0mL(冻干品，复溶体积)</t>
  </si>
  <si>
    <t>糖类抗原19-9定标液 CA 19-9 CalSet</t>
  </si>
  <si>
    <t>糖类抗原19-9定标液CA 19-9 CalSet 4×1.0mL(冻干品复溶体积)</t>
  </si>
  <si>
    <t>糖类抗原72-4定标液 CA 72-4 CalSet</t>
  </si>
  <si>
    <t>糖类抗原72-4定标液 CA 72-4CalSet 4×1.0mL</t>
  </si>
  <si>
    <t>样本稀释液</t>
  </si>
  <si>
    <t>样本稀释液Diluent Universal 2 2×36 mL</t>
  </si>
  <si>
    <t>白介素6检测试剂盒(电化学发光法)IL-6</t>
  </si>
  <si>
    <t>白介素6检测试剂盒(电化学发光法(E801))IL-6 100测试/盒(E801)</t>
  </si>
  <si>
    <t>促甲状腺素受体抗体检测试剂盒 Elecsys Anti-TSHR(电化学发光法)</t>
  </si>
  <si>
    <t>[Anti-TSHR]促甲状腺素受体抗体检测试剂盒 Elecsys Anti-TSHR(电化学发光法/cobas e 801平台) 300测试/盒</t>
  </si>
  <si>
    <t>细胞角蛋白19片段测定试剂盒 Elecsys CYFRA 21-1(电化学发光法)</t>
  </si>
  <si>
    <t>[CYFRA 21-1]细胞角蛋白19片段测定试剂盒(电化学发光法/E801) 300测试/盒</t>
  </si>
  <si>
    <t>[TSH]促甲状腺激素检测试剂盒(电化学发光法/e411/601/602)</t>
  </si>
  <si>
    <t>[TSH]促甲状腺激素检测试剂盒(电化学发光法/cobas e 801平台) 300测试/盒</t>
  </si>
  <si>
    <t>神经元特异性烯醇化酶测定试剂盒 Elecsys NSE(电化学发光法)</t>
  </si>
  <si>
    <t>[NSE]神经元特异性烯醇化酶测定试剂盒 Elecsys NSE(电化学发光法/E801) 300测试/盒</t>
  </si>
  <si>
    <t>甲胎蛋白检测试剂盒 Elecsys AFP(电化学发光法)</t>
  </si>
  <si>
    <t>[AFP]甲胎蛋白检测试剂盒 Elecsys AFP(电化学发光法/E801) 300测试/盒</t>
  </si>
  <si>
    <t>糖类抗原72-4测定试剂盒 Elecsys CA 72-4(电化学发光法)</t>
  </si>
  <si>
    <t>[CA 72-4]糖类抗原72-4测定试剂盒 Elecsys CA 72-4(电化学发光法) 300测试/盒</t>
  </si>
  <si>
    <t>300测试/盒       单价5783元（100测试/盒现有设备无法使用）</t>
  </si>
  <si>
    <t>糖类抗原15-3测定试剂盒 Elecsys CA 15-3 II(电化学发光法/II代)</t>
  </si>
  <si>
    <t>糖类抗原15-3测定试剂盒(电化学发光法)Elecsys CA 15-3 II 300测试/盒</t>
  </si>
  <si>
    <t>300测试/盒       单价5029元（100测试/盒现有设备无法使用）</t>
  </si>
  <si>
    <t>白介素6定标液</t>
  </si>
  <si>
    <t>4*2.0mL</t>
  </si>
  <si>
    <t>胃泌素释放肽前体检测试剂盒</t>
  </si>
  <si>
    <t>胃泌素释放肽前体检测试剂盒(电化学发光法(E801))Elecsys ProGRP 100测试/盒(E801)</t>
  </si>
  <si>
    <t>清洗液 Elecsys SysWash(601/411)</t>
  </si>
  <si>
    <t>清洗液 Elecsys SysWash 1×500mL</t>
  </si>
  <si>
    <t>复合质控品</t>
  </si>
  <si>
    <t>复合质控品 6*3.0ml 6*3.0ml/盒</t>
  </si>
  <si>
    <t>促甲状腺素受体抗体定标液(cobas e 411/601/602/801平台)</t>
  </si>
  <si>
    <t>促甲状腺素受体抗体定标液 CalSet Anti-TSHR 4×2.0mL(冻干品,复溶体积)</t>
  </si>
  <si>
    <t>甲状腺球蛋白定标液</t>
  </si>
  <si>
    <t>4*1.0ml</t>
  </si>
  <si>
    <t>FT3游离三甲状腺原氨酸定标液</t>
  </si>
  <si>
    <t>4*10ml</t>
  </si>
  <si>
    <t>三碘甲状腺原氨酸定标液</t>
  </si>
  <si>
    <t>胃泌素释放肽前体定标液.</t>
  </si>
  <si>
    <t>促甲状腺定标液</t>
  </si>
  <si>
    <t>4*1.3ml</t>
  </si>
  <si>
    <t>FT3游离三碘甲状腺原氨酸定标液</t>
  </si>
  <si>
    <t>样本稀释液Diluent Universal_E2G (07299001190)E801</t>
  </si>
  <si>
    <t>样本稀释液 Diluent Universal 36ml</t>
  </si>
  <si>
    <t>心肌质控品PreciControl Cardiac II</t>
  </si>
  <si>
    <t>心肌质控品PreciControl Cardiac II 4*2.0ml</t>
  </si>
  <si>
    <t>糖类抗原19-9测定试剂盒(电化学发光法)</t>
  </si>
  <si>
    <t>糖类抗原19-9测定试剂盒(电化学发光法) 300测试/盒</t>
  </si>
  <si>
    <t>人附睾蛋白4检测试剂盒(电化学发光法/E801)</t>
  </si>
  <si>
    <t>人附睾蛋白4检测试剂盒(电化学发光法/E801) 100测试/盒</t>
  </si>
  <si>
    <t>人附睾蛋白4定标液</t>
  </si>
  <si>
    <t>人附睾蛋白4定标液 4*1.0ml</t>
  </si>
  <si>
    <t>高敏肌钙蛋白T定标液CalSet Troponin T hs(E801)</t>
  </si>
  <si>
    <t>高敏肌钙蛋白T定标液CalSet Troponin T hs(E801) 4×1.0mL(冻干品复溶体积)</t>
  </si>
  <si>
    <t>高密度脂蛋白胆固醇检测试剂盒(酶比色法)</t>
  </si>
  <si>
    <t>高密度脂蛋白胆固醇检测试剂盒 HDL-Cholesterol Gen.4(HDLC4) 500测试/盒</t>
  </si>
  <si>
    <t>高敏肌钙蛋白T检测试剂盒(电化学发光法)</t>
  </si>
  <si>
    <t>高敏肌钙蛋白T检测试剂盒 Elecsys Troponin T hs(电化学发光法/E801) 300测试/盒</t>
  </si>
  <si>
    <t>[PreClean II M]清洗液(E801)</t>
  </si>
  <si>
    <t>[PreClean II M]清洗液(E801) 2x2L</t>
  </si>
  <si>
    <t>[MYO]肌红蛋白定标液CalSet Myoglobin(E801)</t>
  </si>
  <si>
    <t>[MYO]肌红蛋白定标液CalSet Myoglobin(E801) 4 × 1.0 mL</t>
  </si>
  <si>
    <t>甲状旁腺素定标液CalSet IIPTH</t>
  </si>
  <si>
    <t>甲状旁腺素定标液CalSet IIPTH 4*1.0ml</t>
  </si>
  <si>
    <t>[MYO]肌红蛋白检测试剂盒 Elecsys Myoglobin(电化学发光法/E801)</t>
  </si>
  <si>
    <t>[MYO]肌红蛋白检测试剂盒 Elecsys Myoglobin(电化学发光法/E801) 100测试/盒</t>
  </si>
  <si>
    <t>[CK-MB]肌酸激酶同工酶检测试剂盒 Elecsys CK-MB(电化学发光法/E801)</t>
  </si>
  <si>
    <t>[CK-MB]肌酸激酶同工酶检测试剂盒 Elecsys CK-MB(电化学发光法/E801) 100测试/盒</t>
  </si>
  <si>
    <t>[FT4]游离甲状腺素检测试剂盒(电化学发光法/IV代/E801)</t>
  </si>
  <si>
    <t>[FT4]游离甲状腺素检测试剂盒(电化学发光法/IV代/E801) 300测试/盒</t>
  </si>
  <si>
    <t>[CK-MB]肌酸激酶-MB同功酶定标液CalSet CK-MB(E801)</t>
  </si>
  <si>
    <t>[CK-MB]肌酸激酶-MB同功酶定标液CalSet CK-MB(E801) 4×1.0mL</t>
  </si>
  <si>
    <t>[CA 15-3]糖类抗原15-3 测定试剂盒(电化学发光法/cobas e 801)</t>
  </si>
  <si>
    <t>[CA 15-3]糖类抗原15-3 测定试剂盒(电化学发光法/cobas e 801) 100测试/盒</t>
  </si>
  <si>
    <t>[GLU]葡萄糖检测试剂盒(己糖激酶法/cobas c 701/702)</t>
  </si>
  <si>
    <t>GLU]葡萄糖检测试剂盒(己糖激酶法/cobas c 701/702) 2200测试/盒</t>
  </si>
  <si>
    <t>C反应蛋白检测试剂盒Tina-quant C-Reactive Protein IV (CRP4)(免疫比浊法/c701/702)</t>
  </si>
  <si>
    <t>C反应蛋白检测试剂盒Tina-quant C-Reactive Protein IV (CRP4)(免疫比浊法/c701/702) 500测试盒</t>
  </si>
  <si>
    <t>[ProCell II M]三丙胺缓冲液(ProCell II M/cobas e 801)</t>
  </si>
  <si>
    <t>[ProCell II M]三丙胺缓冲液(ProCell II M/cobas e 801) 2x2L</t>
  </si>
  <si>
    <t>糖类抗原125检测试剂盒(电化学发光法)</t>
  </si>
  <si>
    <t>[CA125]糖类抗原125检测试剂盒(电化学发光法/E2G) 300测试/盒</t>
  </si>
  <si>
    <t>甲胎蛋白定标液</t>
  </si>
  <si>
    <t>甲状腺球蛋白抗体定标液</t>
  </si>
  <si>
    <t>4*1.5ml（冻干品，复溶体积）</t>
  </si>
  <si>
    <t>癌胚抗原定标液</t>
  </si>
  <si>
    <t>细胞角蛋白19片段定标液</t>
  </si>
  <si>
    <t>多项生化低值质控品 PreciControl ClinChem Multi 1(PCCC1)(正常)</t>
  </si>
  <si>
    <t>多项生化低值质控品 PreciControl ClinChem Multi 1(PCCC1)(正常) 20×5mL(冻干粉，复溶后体积)</t>
  </si>
  <si>
    <t>e702</t>
  </si>
  <si>
    <t>碱性洗液</t>
  </si>
  <si>
    <t>102ml</t>
  </si>
  <si>
    <t>样本针清洗液1(Sample Cleaner 1/c701/702)</t>
  </si>
  <si>
    <t>12x20ml</t>
  </si>
  <si>
    <t>ECO-D清洗液</t>
  </si>
  <si>
    <t>ECO-D清洗液 96ml</t>
  </si>
  <si>
    <t>电解质定标液 ISE Standard High/ISE Standard Low(ISE Standard High)</t>
  </si>
  <si>
    <t>电解质定标液 ISE Standard High/ISE Standard Low(ISE Standard High) 电解质高值定标液：10×3mL</t>
  </si>
  <si>
    <t>Archiving Cap 归档试管盖</t>
  </si>
  <si>
    <t>Archiving Cap 归档试管盖 5x1000</t>
  </si>
  <si>
    <t>卤钨灯(Halogen lamp(12V/50W)/311/501/701)</t>
  </si>
  <si>
    <t>卤钨灯(Halogen lamp(12V/50W)/311/501/701) 1个</t>
  </si>
  <si>
    <t>氢氧化钠基础洗液(cobas c系列通用)</t>
  </si>
  <si>
    <t>氢氧化钠基础洗液(cobas c系列通用) 2x1.8L</t>
  </si>
  <si>
    <t>样本稀释液(c701/702)</t>
  </si>
  <si>
    <t>样本稀释液(c701/702) 119mL/盒</t>
  </si>
  <si>
    <t>样本稀释液 ISE Diluent Gen.2</t>
  </si>
  <si>
    <t>样本稀释液 ISE Diluent Gen.2 2*2000ml</t>
  </si>
  <si>
    <t>同型半胱氨酸检测用质控品Homocysteine Control Kit</t>
  </si>
  <si>
    <t>同型半胱氨酸检测用质控品Homocysteine 质控1:2*3ml 质控2:2*3ml</t>
  </si>
  <si>
    <t>同型半胱氨酸检测用校准品</t>
  </si>
  <si>
    <t>同型半胱氨酸检测同型半胱氨酸检测用校准品用校准品 2*3ml</t>
  </si>
  <si>
    <t>铁检测用校准品</t>
  </si>
  <si>
    <t>铁检测用校准品 1*75ml</t>
  </si>
  <si>
    <t>钠电极 Sodium electrode</t>
  </si>
  <si>
    <t>钠电极 Sodium electrode Sodium electrode</t>
  </si>
  <si>
    <t>氯电极 Chloride electrode</t>
  </si>
  <si>
    <t>氯电极 Chloride electrode Chloride electrode</t>
  </si>
  <si>
    <t>碱性磷酸酶检测试剂盒(比色法/cobas c 701/702)</t>
  </si>
  <si>
    <t>碱性磷酸酶检测试剂盒(比色法/cobas c 701/702) 1050 测试/盒</t>
  </si>
  <si>
    <t>钾电极 Potassium electrode</t>
  </si>
  <si>
    <t>钾电极 Potassium electrode Potassium electrode</t>
  </si>
  <si>
    <t>果糖胺质控品</t>
  </si>
  <si>
    <t>果糖胺质控品 果糖胺病理值质控品:3x1mL(冻干粉，复溶后体积)</t>
  </si>
  <si>
    <t>肌酐检测试剂盒(酶法/cobas c701/702)</t>
  </si>
  <si>
    <t>肌酐检测试剂盒(酶法/cobas c701/702) 600 测试/盒</t>
  </si>
  <si>
    <t>肌酸激酶同工酶检测用校准品C.f.a.s CK-MB</t>
  </si>
  <si>
    <t>肌酸激酶同工酶检测用校准品C.f.a.s肌酸激酶同工酶检测用校准品C.f.a.s CK-MB CK-MB 3*1ml</t>
  </si>
  <si>
    <t>果糖胺检测用校准品</t>
  </si>
  <si>
    <t>果糖胺检测用校准品 3*1ml</t>
  </si>
  <si>
    <t>果糖胺检测试剂盒(比色法)</t>
  </si>
  <si>
    <t>果糖胺检测试剂盒(比色法) 250测试/盒</t>
  </si>
  <si>
    <t>甘油三酯检测试剂盒 Triglycerides (TRIGL)</t>
  </si>
  <si>
    <t>甘油三酯检测试剂盒 Triglycerides (TRIGL) 800测试盒</t>
  </si>
  <si>
    <t>多项生化校准品Calibrator for automated systems(C.f.a.s.)</t>
  </si>
  <si>
    <t>多项生化校准品Calibrator for automated systems(C.f.a.s.) 12×3mL(冻干粉，复溶后体积)</t>
  </si>
  <si>
    <t>多项生化高值质控品 PreciControl ClinChem Multi 2 (PCCC2)(异常)</t>
  </si>
  <si>
    <t>多项生化高值质控品 PreciControl ClinChem Multi 2 (PCCC2)(异常) 20×5mL(冻干粉，复溶后体积)</t>
  </si>
  <si>
    <t>电解质内标液 ISE Internal Standard</t>
  </si>
  <si>
    <t>电解质内标液 ISE Internal Standard 浓缩型:供配成2×2000mL</t>
  </si>
  <si>
    <t>蛋白质正常值质控品(尿液/脑脊液) Precinorm PUC</t>
  </si>
  <si>
    <t>蛋白质正常值质控品(尿液/脑脊液) Precinorm PUC 4*3ml</t>
  </si>
  <si>
    <t>蛋白质校准品(尿液/脑脊液) C.f.a.s. PUC</t>
  </si>
  <si>
    <t>蛋白质校准品(尿液/脑脊液) C.f.a.s. PUC 5×1mL</t>
  </si>
  <si>
    <t>蛋白质病理值质控品(尿液/脑脊液)Precipath PUC</t>
  </si>
  <si>
    <t>蛋白质病理值质控品(尿液/脑脊液)Precipath PUC 4*3ml</t>
  </si>
  <si>
    <t>β2-微球蛋白检测试剂盒(免疫比浊法Tina-quant2-Microglobulin(B2MG)</t>
  </si>
  <si>
    <t>β2-微球蛋白检测试剂盒(免疫比浊法Tina-quant2-Microglobulin(B2MG) 140 测试、 校准品:1x 1mL(复溶后体积</t>
  </si>
  <si>
    <t>胆碱酯酶检测试剂盒(比色法)</t>
  </si>
  <si>
    <t>胆碱酯酶检测试剂盒 650测试盒</t>
  </si>
  <si>
    <t>氨水/乙醇/二氧化碳检测用病理值质控品NH3/ETH/CO2 Control Abnormal</t>
  </si>
  <si>
    <t>氨水/乙醇/二氧化碳检测用病理值质控品NH3/ETH/CO2 Control Abnormal 5x4ml</t>
  </si>
  <si>
    <t>氨/乙醇/二氧化碳检测用正常值质控品 Ammonia/Ethanol/CO2 Control Normal</t>
  </si>
  <si>
    <t>氨/乙醇/二氧化碳检测用正常值质控品 Ammonia/Ethanol/CO2 Control Normal 5*4ml</t>
  </si>
  <si>
    <t>酸性洗液(Cell Wash Solution II/Acid Wash)</t>
  </si>
  <si>
    <t>酸性洗液(Cell Wash Solution II/Acid Wash) 2×1.8L</t>
  </si>
  <si>
    <t>γ－谷氨酰转肽酶检测试剂盒(酶比色法)</t>
  </si>
  <si>
    <t>γ－谷氨酰转肽酶检测试剂盒(酶比色法) 1200测试/盒</t>
  </si>
  <si>
    <t>低密度脂蛋白胆固醇检测试剂盒(酶比色法)LDL-C</t>
  </si>
  <si>
    <t>低密度脂蛋白胆固醇检测试剂盒 LDL-Cholesterol Gen.3(LDLC3) 500测试/盒</t>
  </si>
  <si>
    <t>总蛋白检测试剂盒(比色法/cobas c 701/702)</t>
  </si>
  <si>
    <t>总蛋白检测试剂盒(比色法/cobas c 701/702) 700测试/盒</t>
  </si>
  <si>
    <t>蛋白质多项校准品 C.f.a.s. Proteins</t>
  </si>
  <si>
    <t>蛋白质多项校准品 C.f.a.s. Proteins 5×1mL</t>
  </si>
  <si>
    <t>电解质参比液 ISE Reference Electrolyte</t>
  </si>
  <si>
    <t>电解质参比液 ISE Reference Electrolyte 1x500ml</t>
  </si>
  <si>
    <t>氨水/乙醇/二氧化碳检测用校准品 Ammonia/Ethanol/CO2 Calibrator</t>
  </si>
  <si>
    <t>氨水/乙醇/二氧化碳检测用校准品 Ammonia/Ethanol/CO2 Calibrator 2×4mL</t>
  </si>
  <si>
    <t>胆固醇检测试剂盒(酶比色法)Cholesterol Gen.2(CH0L2)</t>
  </si>
  <si>
    <t>胆固醇检测试剂盒(酶比色法)Cholesterol Gen.2(CH0L2) 2100测试</t>
  </si>
  <si>
    <t>Sample Cleaner 2(样本针清洗液2)(比色法/701)</t>
  </si>
  <si>
    <t>Sample Cleaner 2(样本针清洗液2)(比色法/701) 12x20ml</t>
  </si>
  <si>
    <t>SMS(酸性洗液)(c701/702)</t>
  </si>
  <si>
    <t>SMS(酸性洗液)(c701/702) 119ml</t>
  </si>
  <si>
    <t>[MG]镁检测试剂盒(比色法/cobas c 701/702)</t>
  </si>
  <si>
    <t>[MG]镁检测试剂盒(比色法/cobas c 701/702) 200测试/盒</t>
  </si>
  <si>
    <t>[LPS]脂肪酶检测试剂盒 Lipase colorimetric assay (LIPC)(酶比色法/c701/702)</t>
  </si>
  <si>
    <t>[LPS]脂肪酶检测试剂盒 Lipase colorimetric assay (LIPC)(酶比色法/c701/702) 580测试盒</t>
  </si>
  <si>
    <t>[LP(a)]脂蛋白(a)检测用校准品 Preciset Lp(a) Gen.2(II代)</t>
  </si>
  <si>
    <t>[LP(a)]脂蛋白(a)检测用校准品 Preciset Lp(a) Gen.2(II代) 5x1mL(冻干粉，复溶后体积)</t>
  </si>
  <si>
    <t>[LDH]乳酸脱氢酶检测试剂盒(比色法/cobas c 701/702)</t>
  </si>
  <si>
    <t>[LDH]乳酸脱氢酶检测试剂盒(比色法/cobas c 701/702) 750测试/盒</t>
  </si>
  <si>
    <t>[Ca]钙检测试剂盒(比色法/701)</t>
  </si>
  <si>
    <t>[Ca]钙检测试剂盒(比色法/701) 2250 测试/盒</t>
  </si>
  <si>
    <t>[DBIL]直接胆红素检测试剂盒(重氮法/cobas c 701/702)</t>
  </si>
  <si>
    <t>[DBIL]直接胆红素检测试剂盒(重氮法/cobas c 701/702) 500测试/盒</t>
  </si>
  <si>
    <t>[Apo B]载脂蛋白 B 检测试剂盒(免疫比浊法/cobas c 701、702)</t>
  </si>
  <si>
    <t>[Apo B]载脂蛋白 B 检测试剂盒(免疫比浊法/cobas c 701、702) 150测试/盒</t>
  </si>
  <si>
    <t>[Apo A I]载脂蛋白A1检测试剂盒(免疫比浊法/cobas c 701/702)</t>
  </si>
  <si>
    <t>[Apo A I]载脂蛋白A1检测试剂盒(免疫比浊法/cobas c 701/702) 100测试/盒</t>
  </si>
  <si>
    <t>[AST]天门冬氨酸氨基转移酶检测试剂盒(比色法/701)</t>
  </si>
  <si>
    <t>[AST]天门冬氨酸氨基转移酶检测试剂盒(比色法/701) 1100测试盒</t>
  </si>
  <si>
    <t>[ALB]白蛋白检测试剂盒 Albumin Gen.2(ALB2)(比色法/c701/702)</t>
  </si>
  <si>
    <t>[ALB]白蛋白检测试剂盒 Albumin Gen.2(ALB2)(比色法/c701/702) 750测试盒</t>
  </si>
  <si>
    <t>[ALT]丙氨酸氨基转移酶检测试剂盒 Alanine aminotransferase acc. to IFCC(ALTL)(IFCC法/c701/702)</t>
  </si>
  <si>
    <t>[ALT]丙氨酸氨基转移酶检测试剂盒 Alanine aminotransferase acc. to IFCC(ALTL)(IFCC法/c701/702) 1100测试盒</t>
  </si>
  <si>
    <t>抗甲状腺过氧化物酶抗体定标液</t>
  </si>
  <si>
    <t>4*1.5ml</t>
  </si>
  <si>
    <t>cobas c701比色杯(Reaction cell sets)(Reaction Cell for c701/c702 比色杯)</t>
  </si>
  <si>
    <t>cobas c701比色杯(Reaction cell sets)(Reaction Cell for c701/c702 比色杯) 1x56pc</t>
  </si>
  <si>
    <t>a-羟丁酸脱氢酶检测试剂盒(比色法)</t>
  </si>
  <si>
    <t>a-羟丁酸脱氢酶检测试剂盒(比色法) 500测试/盒</t>
  </si>
  <si>
    <t>[α-AMY]a-淀粉酶检测试剂盒(酶比色法/c701/702)</t>
  </si>
  <si>
    <t>[α-AMY]a-淀粉酶检测试剂盒(酶比色法/c701/702) 750 测试/盒</t>
  </si>
  <si>
    <t>[T-BIL]总胆红素检测试剂盒 Bilirubin Total Gen.3 (BILT3)(重氮法/c701/702)</t>
  </si>
  <si>
    <t>[T-BIL]总胆红素检测试剂盒 Bilirubin Total Gen.3 (BILT3)(重氮法/c701/702) 600测试盒</t>
  </si>
  <si>
    <t>[PHOS]磷检测试剂盒(比色法/cobas c 701/702)</t>
  </si>
  <si>
    <t>[PHOS]磷检测试剂盒(比色法/cobas c 701/702) 600 测试/盒</t>
  </si>
  <si>
    <t>[LP(a)]脂蛋白(a)检测用质控品 PreciControl Lp(a) Gen.2(II代/501)</t>
  </si>
  <si>
    <t>[LP(a)]脂蛋白(a)检测用质控品 PreciControl Lp(a) Gen.2(II代/501) 低水平：2*1ml 高水平：2*1ml</t>
  </si>
  <si>
    <t>[LP(a)]脂蛋白(a)检测试剂盒 Tina-quant Lipoprotein (a) Gen.2 (Latex)(LPA2)(乳胶增强免疫比浊法/c701)</t>
  </si>
  <si>
    <t>[LP(a)]脂蛋白(a)检测试剂盒 Tina-quant Lipoprotein (a) Gen.2 (Latex)(LPA2)(乳胶增强免疫比浊法/c701) 200测试/盒</t>
  </si>
  <si>
    <t>[Fe]铁检测试剂盒(比色法/701)</t>
  </si>
  <si>
    <t>[Fe]铁检测试剂盒(比色法/701) 750 测试/盒</t>
  </si>
  <si>
    <t>癌胚抗原测定试剂盒(电化学发光法)</t>
  </si>
  <si>
    <t>[CEA]癌胚抗原测定试剂盒(电化学发光法/cobas e 801) 300测试/盒</t>
  </si>
  <si>
    <t>甲状腺素定标液T4</t>
  </si>
  <si>
    <t>4*1.0</t>
  </si>
  <si>
    <t>脂类多项检测用校准品 C.f.a.s. Lipids</t>
  </si>
  <si>
    <t>脂类多项检测用校准品 C.f.a.s. Lipids 3x1mL</t>
  </si>
  <si>
    <t>游离甲状腺素定标液CalSet FT4 IV</t>
  </si>
  <si>
    <t>游离甲状腺素定标液CalSet FT4 IV 4 × 1.0 mL</t>
  </si>
  <si>
    <t>肺癌相关肿瘤标志物质控品.</t>
  </si>
  <si>
    <t>4*3.0ml（冻干品复溶体积）</t>
  </si>
  <si>
    <t>糖类抗原125定标液.</t>
  </si>
  <si>
    <t>cobas c pack试剂空盒(C701/C702)</t>
  </si>
  <si>
    <t>cobas c pack试剂空盒(C701/C702) 1PC</t>
  </si>
  <si>
    <t>e801分析吸头/分析杯</t>
  </si>
  <si>
    <t>e801分析吸头/分析杯 36x105个/盒</t>
  </si>
  <si>
    <t>纤维蛋白原(FIB)含量测定试剂盒(冻干型)(凝固型)</t>
  </si>
  <si>
    <t>5*4ml</t>
  </si>
  <si>
    <t>全自动凝血分析仪</t>
  </si>
  <si>
    <t>深圳雷杜生命科学股份有限公司</t>
  </si>
  <si>
    <t>RAC-030</t>
  </si>
  <si>
    <t>R562RAYT0雷杜特殊清洗液/30ml</t>
  </si>
  <si>
    <t>瓶</t>
  </si>
  <si>
    <t>R08002活化部分凝血酶原时间（APTT)测定试剂盒（液体）（凝固法）</t>
  </si>
  <si>
    <t>4ml*10</t>
  </si>
  <si>
    <t>R01102凝血酶原时间（TT)测定试剂盒（液体）（凝固法）</t>
  </si>
  <si>
    <t>5ml*10</t>
  </si>
  <si>
    <t>D一二聚体（D-Dimer）测定试剂盒</t>
  </si>
  <si>
    <t>R1:3ml*6 R2:3ml*2</t>
  </si>
  <si>
    <t>R562 RAYTO 雷杜特殊清洗液</t>
  </si>
  <si>
    <t>2*51ml</t>
  </si>
  <si>
    <t>RAC-050</t>
  </si>
  <si>
    <t>清洗液</t>
  </si>
  <si>
    <t>清洗液IV    5L</t>
  </si>
  <si>
    <t>生殖道分泌物分析仪</t>
  </si>
  <si>
    <t>爱威科技股份有限公司</t>
  </si>
  <si>
    <t>AVE-321</t>
  </si>
  <si>
    <t>清洗液V  400ml</t>
  </si>
  <si>
    <t>缓冲液II 400mL</t>
  </si>
  <si>
    <t>阴道炎联合检测试剂盒（
干化学酶法）</t>
  </si>
  <si>
    <t>200人份/盒，包装方
式一：AVE-6A</t>
  </si>
  <si>
    <t>一次性使用采样器</t>
  </si>
  <si>
    <t>200人份/盒  AVE-
CYQ-01</t>
  </si>
  <si>
    <t>一次性采样拭子</t>
  </si>
  <si>
    <t>AVE-
MA02，200人份/盒</t>
  </si>
  <si>
    <t>妇科染色液</t>
  </si>
  <si>
    <t>AVE-GA01，100mL/瓶</t>
  </si>
  <si>
    <t>朗道质控血清中值</t>
  </si>
  <si>
    <t>5ml/支20支/盒</t>
  </si>
  <si>
    <t>全自动生化分析仪</t>
  </si>
  <si>
    <t>东芝医疗系统株式会社</t>
  </si>
  <si>
    <t>TBA-2000</t>
  </si>
  <si>
    <t>朗道质控血清高值</t>
  </si>
  <si>
    <t>朗道校准血清中值</t>
  </si>
  <si>
    <t>酸性清洗液  MaXpia/3</t>
  </si>
  <si>
    <t>500ml/瓶</t>
  </si>
  <si>
    <t>碱性清洗液  MaXpia/14</t>
  </si>
  <si>
    <t>中性清洗液  MaXpia/C</t>
  </si>
  <si>
    <t>恒温槽添加剂 MaXpia/R</t>
  </si>
  <si>
    <t>电解质校准液（低值）ISE Calibrator</t>
  </si>
  <si>
    <t>10ml</t>
  </si>
  <si>
    <t>电解质校准液（高值）ISE Calibrator</t>
  </si>
  <si>
    <t>5*90ml/盒</t>
  </si>
  <si>
    <t>电解质参比液</t>
  </si>
  <si>
    <t>2000ml/瓶</t>
  </si>
  <si>
    <t>离子清洗剂</t>
  </si>
  <si>
    <t>12ml*10,150ml*1</t>
  </si>
  <si>
    <t>同型半胱氨酸检测试剂盒（HCY)</t>
  </si>
  <si>
    <t>69mL(试剂1:2X30mL+试剂2:1X9mL)</t>
  </si>
  <si>
    <t>铁检测试剂盒(Fe)</t>
  </si>
  <si>
    <t>200mL(试剂1:2X65mL+试剂2:1X70mL)</t>
  </si>
  <si>
    <t>铁蛋白检测试剂盒(FER)</t>
  </si>
  <si>
    <t>60mL(试剂1:1X40mL+试剂2:1X20mL)</t>
  </si>
  <si>
    <t>转铁蛋白检测试剂盒(TRF)</t>
  </si>
  <si>
    <t>160mL(试剂1:2X60mL+试剂2:2X20mL)</t>
  </si>
  <si>
    <t>β2微球蛋白检测试剂盒（β2-MG）</t>
  </si>
  <si>
    <t>150mL(试剂1:2X60mL+试剂2:1X30mL)</t>
  </si>
  <si>
    <t>脂肪酶检测试剂盒(LPS)</t>
  </si>
  <si>
    <t>150mL(试剂1:2X60mL+试剂2:2X15mL)</t>
  </si>
  <si>
    <t>果糖胺检测试剂盒(GSP)</t>
  </si>
  <si>
    <t>铜检测试剂盒(CU)</t>
  </si>
  <si>
    <t>锌检测试剂盒(ZN)</t>
  </si>
  <si>
    <t>尿素</t>
  </si>
  <si>
    <t>R1:3×60ml
R2:1×45ml</t>
  </si>
  <si>
    <t>佳能医疗系统株式会社</t>
  </si>
  <si>
    <t>TBI120-FR</t>
  </si>
  <si>
    <t>尿酸</t>
  </si>
  <si>
    <t>肌酐(酶法)</t>
  </si>
  <si>
    <t>R1:3×60ml
R2:1×60ml</t>
  </si>
  <si>
    <t>葡萄糖</t>
  </si>
  <si>
    <t>4×60ml</t>
  </si>
  <si>
    <t>镁</t>
  </si>
  <si>
    <t>钙</t>
  </si>
  <si>
    <t>磷</t>
  </si>
  <si>
    <t>肌酸激酶</t>
  </si>
  <si>
    <t>R1:2×60ml
R2:1×30ml</t>
  </si>
  <si>
    <t>质控品</t>
  </si>
  <si>
    <t>5ml</t>
  </si>
  <si>
    <t>佳能水浴保护液</t>
  </si>
  <si>
    <t>佳能碱性清洗液</t>
  </si>
  <si>
    <t>佳能中性清洗液</t>
  </si>
  <si>
    <t>佳能酸性清洗液</t>
  </si>
  <si>
    <t>血气生化试剂盒（干式电化学法/交流阻抗法）</t>
  </si>
  <si>
    <t>25人份/盒</t>
  </si>
  <si>
    <t>血气生化分析仪</t>
  </si>
  <si>
    <t>深圳市理邦精密仪器股份有限公司</t>
  </si>
  <si>
    <t>i15</t>
  </si>
  <si>
    <t>血气生化质控液</t>
  </si>
  <si>
    <t>5支/盒</t>
  </si>
  <si>
    <t>i15 血气生化试剂包</t>
  </si>
  <si>
    <t>50人份/盒</t>
  </si>
  <si>
    <r>
      <rPr>
        <sz val="11"/>
        <rFont val="宋体"/>
        <charset val="134"/>
        <scheme val="minor"/>
      </rPr>
      <t>血细胞分析仪用质控物</t>
    </r>
    <r>
      <rPr>
        <sz val="11"/>
        <rFont val="Arial"/>
        <charset val="0"/>
      </rPr>
      <t>(</t>
    </r>
    <r>
      <rPr>
        <sz val="11"/>
        <rFont val="宋体"/>
        <charset val="134"/>
      </rPr>
      <t>光学法</t>
    </r>
    <r>
      <rPr>
        <sz val="11"/>
        <rFont val="Arial"/>
        <charset val="0"/>
      </rPr>
      <t>)</t>
    </r>
  </si>
  <si>
    <t>BC-RET 高值：4.5ml*1</t>
  </si>
  <si>
    <t>支</t>
  </si>
  <si>
    <t>全自动血液细胞分析仪</t>
  </si>
  <si>
    <t>深圳迈瑞生物医疗电子股份有限公司</t>
  </si>
  <si>
    <r>
      <rPr>
        <sz val="11"/>
        <rFont val="宋体"/>
        <charset val="134"/>
        <scheme val="minor"/>
      </rPr>
      <t>BC</t>
    </r>
    <r>
      <rPr>
        <sz val="11"/>
        <rFont val="宋体"/>
        <charset val="134"/>
      </rPr>
      <t>全系列</t>
    </r>
  </si>
  <si>
    <t>BC-RET 中值：4.5ml*1</t>
  </si>
  <si>
    <t>BC-RET 低值：4.5ml*1</t>
  </si>
  <si>
    <t>中值：BC-6D/4.5ml*1 BC-6D</t>
  </si>
  <si>
    <t>高值：BC-6D/4.5ml*1 BC-6D</t>
  </si>
  <si>
    <t>低值：BC-6D/4.5ml*1 BC-6D</t>
  </si>
  <si>
    <t>白蛋白测定试剂盒</t>
  </si>
  <si>
    <t>4*40ml</t>
  </si>
  <si>
    <t>BS-830</t>
  </si>
  <si>
    <t>总蛋白（TP)测试试剂盒</t>
  </si>
  <si>
    <t>BS-200 ALT丙氨酸氨基转移酶测定试剂盒</t>
  </si>
  <si>
    <t>4*35ml 2*18ml</t>
  </si>
  <si>
    <t>BS-200 AST天门冬氨酸氨基转移酶测定试剂盒</t>
  </si>
  <si>
    <t>γ-谷氨酰转移酶（γ-GT)测定试剂盒</t>
  </si>
  <si>
    <t>BC-200 DBIL直接胆红素测定试剂</t>
  </si>
  <si>
    <t>BS-200 T-BIL总胆红素测定试剂盒</t>
  </si>
  <si>
    <t>碱性磷酸酶测定试剂盒</t>
  </si>
  <si>
    <t>尿酸（UA）测定试剂盒</t>
  </si>
  <si>
    <t>BS-200 UREA 尿素测定试剂盒</t>
  </si>
  <si>
    <t>BS-200 CREA肌酐测定试剂盒</t>
  </si>
  <si>
    <t>2*27ml  1*18ml</t>
  </si>
  <si>
    <t>甘油三酯测定试剂盒</t>
  </si>
  <si>
    <t>BS-200 TCHO总胆固醇测定试剂盒</t>
  </si>
  <si>
    <t>BS-200 GLU 葡萄糖测定试剂盒</t>
  </si>
  <si>
    <t>BS-200 HDL-C高密度脂蛋白胆固醇测定试剂</t>
  </si>
  <si>
    <t>R1:1*40ml R2:1*14ml</t>
  </si>
  <si>
    <t>BS-200 LDL-C低密度脂蛋白胆固醇测定试剂</t>
  </si>
  <si>
    <t>BS-200 LDH乳酸脱氢酶</t>
  </si>
  <si>
    <t>肌酸激酶（CK)测定试剂盒</t>
  </si>
  <si>
    <t>2*35ml 1*18ml</t>
  </si>
  <si>
    <t>BS-200钙（ca)测定试剂盒</t>
  </si>
  <si>
    <t>BS-200(@-AMY)淀粉酶测定试剂盒（连续监测法）</t>
  </si>
  <si>
    <t>R1:1*38ml*R2:10ml</t>
  </si>
  <si>
    <t>脂类校准品</t>
  </si>
  <si>
    <t>1ml*5支/盒</t>
  </si>
  <si>
    <t>常规生化复合校准品</t>
  </si>
  <si>
    <t>3ml*10支/盒</t>
  </si>
  <si>
    <t>常规生化复合定值质控品</t>
  </si>
  <si>
    <t>5ml*10支/盒</t>
  </si>
  <si>
    <t>CD80生化分析仪用清洗液</t>
  </si>
  <si>
    <t>2L*6瓶/箱</t>
  </si>
  <si>
    <t>1*2L</t>
  </si>
  <si>
    <t>生化免疫分析仪用清洗液A</t>
  </si>
  <si>
    <t>6*55ml/盒</t>
  </si>
  <si>
    <t>生化免疫分析仪用清洗液B</t>
  </si>
  <si>
    <t>BS-200 葡萄糖(Glu)测定试剂盒（葡萄糖氧化酶法）</t>
  </si>
  <si>
    <t>R1:4*35ml R2:2*18ml</t>
  </si>
  <si>
    <t>BS-200 丙氨酸氨基转移酶(ALT)测定试剂盒（IFCC法）</t>
  </si>
  <si>
    <t>BS-200 天门冬氨酸氨基转移酶(AST)测定试剂盒（IFCC法）</t>
  </si>
  <si>
    <t>BS-200 尿素(UREA)测定试剂盒（紫外-谷氨酸脱氢酶法）</t>
  </si>
  <si>
    <t>BS-200 肌酐(CREA)测定试剂盒（肌氨酸氧化酶法）</t>
  </si>
  <si>
    <t>R1:2*27ml R2:1*18ml</t>
  </si>
  <si>
    <t>BS-200 总胆红素(T-Bil)测定试剂盒（钒酸盐氧化法）</t>
  </si>
  <si>
    <t>BS-200 甘油三酯(TG)测定试剂盒（氧化酶法）</t>
  </si>
  <si>
    <t>BS-200 总胆固醇(TC)测定试剂盒（氧化酶法）</t>
  </si>
  <si>
    <t>BS-200 高密度脂蛋白胆固醇（HDL-C)测定试剂盒(直接法）</t>
  </si>
  <si>
    <t>BS-200 低密度脂蛋白胆固醇（LDL-C)测定试剂盒（直接法）</t>
  </si>
  <si>
    <t>BC-5D血细胞分析仪质控物（光学法）</t>
  </si>
  <si>
    <t>BC-5D中值3ml*1</t>
  </si>
  <si>
    <t>常规生化复合定值质控品（正常水平I）</t>
  </si>
  <si>
    <t>BS-200 UA 尿酸测定试剂（尿酸酶-过氧化物酶法）</t>
  </si>
  <si>
    <t>BS-200 CK肌酸激酶测定试剂（IFCC法）</t>
  </si>
  <si>
    <t>R1:2*35ml R2:1*18ml</t>
  </si>
  <si>
    <t>BS-200 白蛋白(ALB)测定试剂盒（溴甲酚绿法）</t>
  </si>
  <si>
    <t>160ml：R:4*40ml</t>
  </si>
  <si>
    <t>BS-200 a-羟丁酸脱氢酶（a-HBDH)测定试剂(DGKC法)</t>
  </si>
  <si>
    <t>BS-200r-GT谷氨酰转移酶测定试剂（IFCC法）</t>
  </si>
  <si>
    <t>BS-200 TP总蛋白测定试剂盒（双缩脲法）</t>
  </si>
  <si>
    <t>R1:4*38ml R2:4*11ml</t>
  </si>
  <si>
    <t>BS-200 碱性磷酸酶(ALP)测定试剂盒（AMP缓冲液法）</t>
  </si>
  <si>
    <t>BS-200 DBIL直接胆红素测定试剂（钒酸盐氧化法）</t>
  </si>
  <si>
    <t>CD80 生化分析仪用清洗液</t>
  </si>
  <si>
    <t>脂类校准品/1ml*5支</t>
  </si>
  <si>
    <t>生化分析仪用碱性清洗剂(生化分析仪用清洗液B)/6*55ml</t>
  </si>
  <si>
    <t>生化分析仪用碱性清洗剂(CD80生化分析仪用清洗液)/2L*6瓶</t>
  </si>
  <si>
    <t>尿微量白蛋白免疫透射比浊法（含校准品）</t>
  </si>
  <si>
    <t>1*30+1*7+S:5*1</t>
  </si>
  <si>
    <t>常规生化复合定值质控品（正常水平I)</t>
  </si>
  <si>
    <t>BS-200(GLU)葡萄糖测定</t>
  </si>
  <si>
    <t>常规生化复合定值质控品（正常水平）</t>
  </si>
  <si>
    <t>10支/盒</t>
  </si>
  <si>
    <t>葡萄糖测定试剂盒（葡萄糖氧化酶法）</t>
  </si>
  <si>
    <t>R1:4*35ml   R2:2*18ml</t>
  </si>
  <si>
    <t>BS-200a-淀粉酶（a-AMY)测定试剂盒（连续监测法）</t>
  </si>
  <si>
    <t>R1:1*38ml  R2:1*10ml</t>
  </si>
  <si>
    <t>样本稀释液（830电解质）</t>
  </si>
  <si>
    <t>箱</t>
  </si>
  <si>
    <t>BS-200 GLU 葡萄糖</t>
  </si>
  <si>
    <t>BS-200 UREA 尿素</t>
  </si>
  <si>
    <t>4*35
2*18</t>
  </si>
  <si>
    <t xml:space="preserve">BS-200 CREA 肌酐（肌氨酸氧化酶法） </t>
  </si>
  <si>
    <t>2*27ml 1*18ml</t>
  </si>
  <si>
    <t xml:space="preserve">BS-200 UA 尿酸 </t>
  </si>
  <si>
    <t>BS-200 TB 总胆红素（钒酸盐氧化法）</t>
  </si>
  <si>
    <t>BS-200 DBIL 直接胆红素（钒酸盐氧化法）</t>
  </si>
  <si>
    <t>BS-200 ALT 谷丙转氨酶</t>
  </si>
  <si>
    <t>BS-200 AST 谷草转氨酶</t>
  </si>
  <si>
    <t>BS-200 TP总蛋白</t>
  </si>
  <si>
    <t xml:space="preserve"> 4*38ml 4*11ml</t>
  </si>
  <si>
    <t>BS-200 ALB 白蛋白</t>
  </si>
  <si>
    <t xml:space="preserve"> 4*40ml</t>
  </si>
  <si>
    <t>BS-200 ALP 碱性磷酸酶测定试剂（AMP缓冲液法）</t>
  </si>
  <si>
    <t>BS-200 r-GT 谷氨酰转移酶</t>
  </si>
  <si>
    <t>BS-200 CK 肌酸激酶</t>
  </si>
  <si>
    <t>2*35ml 1*18ml/盒</t>
  </si>
  <si>
    <t>BS-200 LDH 乳酸脱氢酶测定试剂盒（IFCC法）</t>
  </si>
  <si>
    <t>BS-200 TC总胆固醇</t>
  </si>
  <si>
    <t>4*40</t>
  </si>
  <si>
    <t>BS-200 TG 甘油三酯</t>
  </si>
  <si>
    <t>BS-200 HDL-C高密度脂蛋白胆固醇测定试剂（直接法）</t>
  </si>
  <si>
    <t>BS-200 LDL-C低密度脂蛋白胆固醇测定试剂（直接法）</t>
  </si>
  <si>
    <t>BS-200 Ca钙</t>
  </si>
  <si>
    <t>生化免疫分析仪清洗液A</t>
  </si>
  <si>
    <t>6*55ml</t>
  </si>
  <si>
    <t>生化免疫分析仪清洗液B</t>
  </si>
  <si>
    <t>CD80清洁液</t>
  </si>
  <si>
    <t>常规生化复合质控品（中值）</t>
  </si>
  <si>
    <t>常规生化复合质控品（高值）</t>
  </si>
  <si>
    <t>钙（Ca)测定试剂盒</t>
  </si>
  <si>
    <t>R:4*40ml+校准品：1*1.5ml</t>
  </si>
  <si>
    <t>葡萄糖（GLu)测定试剂盒</t>
  </si>
  <si>
    <t>R1：4*35ml+R2：2*18ml</t>
  </si>
  <si>
    <t>生化分析仪用清洗液</t>
  </si>
  <si>
    <r>
      <rPr>
        <sz val="10"/>
        <rFont val="宋体"/>
        <charset val="134"/>
        <scheme val="minor"/>
      </rPr>
      <t>BS-800(CREA)</t>
    </r>
    <r>
      <rPr>
        <sz val="10"/>
        <rFont val="宋体"/>
        <charset val="134"/>
      </rPr>
      <t>肌酐测定试剂盒（肌氨酸氧化酶法）</t>
    </r>
  </si>
  <si>
    <t>R1:4*59  R2:2*42</t>
  </si>
  <si>
    <t>BS-880</t>
  </si>
  <si>
    <r>
      <rPr>
        <sz val="10"/>
        <rFont val="宋体"/>
        <charset val="134"/>
        <scheme val="minor"/>
      </rPr>
      <t>BS-800(GLU)</t>
    </r>
    <r>
      <rPr>
        <sz val="10"/>
        <rFont val="宋体"/>
        <charset val="134"/>
      </rPr>
      <t>葡萄糖测定试剂（葡萄糖氧化酶法）</t>
    </r>
  </si>
  <si>
    <t>R1:57*6  R2:32*3</t>
  </si>
  <si>
    <r>
      <rPr>
        <sz val="10"/>
        <rFont val="宋体"/>
        <charset val="134"/>
        <scheme val="minor"/>
      </rPr>
      <t>BS-800(UA)</t>
    </r>
    <r>
      <rPr>
        <sz val="10"/>
        <rFont val="宋体"/>
        <charset val="134"/>
      </rPr>
      <t>尿酸测试（尿酸酶-过氧化物酶法）</t>
    </r>
  </si>
  <si>
    <r>
      <rPr>
        <sz val="10"/>
        <rFont val="宋体"/>
        <charset val="134"/>
        <scheme val="minor"/>
      </rPr>
      <t>BS-800</t>
    </r>
    <r>
      <rPr>
        <sz val="10"/>
        <rFont val="宋体"/>
        <charset val="134"/>
      </rPr>
      <t>（UREA)尿素测定试剂盒（紫外-谷氨酸脱氢酶法）</t>
    </r>
  </si>
  <si>
    <t>R1:58*6  R2:32*3</t>
  </si>
  <si>
    <r>
      <rPr>
        <sz val="10"/>
        <rFont val="宋体"/>
        <charset val="134"/>
        <scheme val="minor"/>
      </rPr>
      <t>CD80</t>
    </r>
    <r>
      <rPr>
        <sz val="10"/>
        <rFont val="宋体"/>
        <charset val="134"/>
      </rPr>
      <t>生化分析仪用清洗液</t>
    </r>
  </si>
  <si>
    <r>
      <rPr>
        <sz val="10"/>
        <rFont val="宋体"/>
        <charset val="134"/>
        <scheme val="minor"/>
      </rPr>
      <t>2L*6</t>
    </r>
    <r>
      <rPr>
        <sz val="10"/>
        <rFont val="宋体"/>
        <charset val="134"/>
      </rPr>
      <t>瓶/箱</t>
    </r>
  </si>
  <si>
    <r>
      <rPr>
        <sz val="10"/>
        <rFont val="宋体"/>
        <charset val="134"/>
        <scheme val="minor"/>
      </rPr>
      <t>5ml/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</si>
  <si>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inor"/>
      </rPr>
      <t>3ml/</t>
    </r>
    <r>
      <rPr>
        <sz val="10"/>
        <rFont val="宋体"/>
        <charset val="134"/>
      </rPr>
      <t>瓶</t>
    </r>
  </si>
  <si>
    <t>M-3CFL 溶血剂（迈瑞）</t>
  </si>
  <si>
    <t>BC-3000PLUS</t>
  </si>
  <si>
    <t>E-Z清洁液</t>
  </si>
  <si>
    <t>100ml</t>
  </si>
  <si>
    <t>冲洗液</t>
  </si>
  <si>
    <t>5.5L*2</t>
  </si>
  <si>
    <t>（M-3D)血细胞分析用稀释液</t>
  </si>
  <si>
    <t>20L*1/箱</t>
  </si>
  <si>
    <t>M-3CFL溶血剂</t>
  </si>
  <si>
    <t>500ml</t>
  </si>
  <si>
    <t>探头清洁液</t>
  </si>
  <si>
    <t>50ml*1瓶</t>
  </si>
  <si>
    <t>血细胞分析用稀释液（M-3D）</t>
  </si>
  <si>
    <t>20L*1瓶</t>
  </si>
  <si>
    <t>M-3D 血细胞分析用稀释液</t>
  </si>
  <si>
    <t>20L/箱</t>
  </si>
  <si>
    <t>血细胞分析用稀释液（M-5D稀释液）/20L</t>
  </si>
  <si>
    <t>BC-5180</t>
  </si>
  <si>
    <t>血细胞分析用稀释液（M-5D)/20L*1</t>
  </si>
  <si>
    <t>血细胞分析用溶血剂（M-53LH溶血剂）（绿盖）</t>
  </si>
  <si>
    <t>1L</t>
  </si>
  <si>
    <t>血细胞分析用溶血剂（M-53LH)(绿盖）/500ml*4</t>
  </si>
  <si>
    <t>血细胞分析用溶血剂（M-53LE0II）（黑盖）/200ml*4箱</t>
  </si>
  <si>
    <t>探头清洁液/50ml</t>
  </si>
  <si>
    <t>M-53LEO(I)血细胞分析用溶血剂（红盖）/1L*4</t>
  </si>
  <si>
    <t>1L*4/箱</t>
  </si>
  <si>
    <t>M-53 LH 血细胞分析用溶血剂/500ml*4</t>
  </si>
  <si>
    <t>M-53 LEO(II)血细胞分析用溶血剂（黑盖）/400ml*4瓶</t>
  </si>
  <si>
    <t>BC-5D中值</t>
  </si>
  <si>
    <t>探头清洗液（五分类）</t>
  </si>
  <si>
    <t>50ml</t>
  </si>
  <si>
    <t>BC-5D血细胞分析仪用质控液（中值）</t>
  </si>
  <si>
    <t>3ml</t>
  </si>
  <si>
    <t>血细胞分析用稀释液(M-5D)</t>
  </si>
  <si>
    <t>20L*1瓶/箱</t>
  </si>
  <si>
    <t>血细胞分析用溶血剂（M-53LH)(绿盖）</t>
  </si>
  <si>
    <t>M-53血细胞分析用溶血剂LEOII</t>
  </si>
  <si>
    <t>400ml</t>
  </si>
  <si>
    <t>M-53血细胞分析用溶血剂LEOI</t>
  </si>
  <si>
    <t>4L/箱</t>
  </si>
  <si>
    <t>血细胞分析仪用质控物BC-5D</t>
  </si>
  <si>
    <t>中值3ml</t>
  </si>
  <si>
    <t>M-53  LEO(II)溶血剂</t>
  </si>
  <si>
    <t>200ml/瓶</t>
  </si>
  <si>
    <t>M-53  LH溶血剂</t>
  </si>
  <si>
    <t>500mL/瓶</t>
  </si>
  <si>
    <t>M-53LEO(1)溶血剂</t>
  </si>
  <si>
    <t>1L/箱</t>
  </si>
  <si>
    <t>M-5D血细胞分析用稀释液</t>
  </si>
  <si>
    <t>血细胞分析用稀释液（M-5D稀释）</t>
  </si>
  <si>
    <t>20L</t>
  </si>
  <si>
    <t>壶</t>
  </si>
  <si>
    <t>血细胞分析用稀释液（M-3D稀释液）</t>
  </si>
  <si>
    <t>BC-2900</t>
  </si>
  <si>
    <t>BC2800/3000医用冲洗液</t>
  </si>
  <si>
    <t>2*5.5L</t>
  </si>
  <si>
    <t>活化部分凝血活酶时间(APTT)测定试剂盒(凝固法)</t>
  </si>
  <si>
    <t>APTT6x2mL  氯化钙1x12mL /盒</t>
  </si>
  <si>
    <t>深圳传世生物医疗有限公司</t>
  </si>
  <si>
    <t>YX-3000</t>
  </si>
  <si>
    <t>凝血酶原时间(PT)测定试剂盒(凝固法)</t>
  </si>
  <si>
    <t>6x4mL/盒</t>
  </si>
  <si>
    <t>凝血酶时间(TT)测定试剂盒(凝固法)</t>
  </si>
  <si>
    <t>纤维蛋白原(FIB)测定试剂盒(凝固法)</t>
  </si>
  <si>
    <t>FIB6x2mL 校准品1x1mL/盒</t>
  </si>
  <si>
    <t>D-二聚体(D-Dimer)测定试剂盒(免疫比浊法)</t>
  </si>
  <si>
    <t>缓冲液(R1)4x3mL 胶乳溶液(R2)4x3mL   D-Dimer校准品1x1ml/盒</t>
  </si>
  <si>
    <t>凝血分析用稀释液</t>
  </si>
  <si>
    <t>8x12ml/盒</t>
  </si>
  <si>
    <t>探针清洗液</t>
  </si>
  <si>
    <t>8x12mL/盒</t>
  </si>
  <si>
    <t>凝血非定值质控品(正常)</t>
  </si>
  <si>
    <t>1×1mL</t>
  </si>
  <si>
    <t>凝血非定值质控品(异常)</t>
  </si>
  <si>
    <t>D-二聚体(D-Dimer)非定值质控品</t>
  </si>
  <si>
    <t>“雁行”系列凝血分析仪光学反应杯</t>
  </si>
  <si>
    <t>4x325PCS/包</t>
  </si>
  <si>
    <t>包</t>
  </si>
  <si>
    <t>迈瑞6D质控（中值）</t>
  </si>
  <si>
    <t>BC-6100</t>
  </si>
  <si>
    <t>迈瑞6D质控（低值</t>
  </si>
  <si>
    <t>尿液分析试纸URS-11T</t>
  </si>
  <si>
    <t>100条/瓶</t>
  </si>
  <si>
    <t>尿液分析仪</t>
  </si>
  <si>
    <t>烟台开发区宝威生物技术有限公司</t>
  </si>
  <si>
    <t>BW-300</t>
  </si>
  <si>
    <t>新疆东升嘉利生物技术股份有限公司</t>
  </si>
  <si>
    <t>全程C-反应蛋白（hsCRP+常规CRP）测定试剂</t>
  </si>
  <si>
    <t>干式荧光免疫分析仪</t>
  </si>
  <si>
    <t>广州万孚生物股份有限公司</t>
  </si>
  <si>
    <t>FS-205</t>
  </si>
  <si>
    <t>心肌三项（心肌肌钙蛋白/肌酸激酶同工酶/肌红蛋白）联检试剂</t>
  </si>
  <si>
    <t>降钙素原(PCT)定量检测试剂盒</t>
  </si>
  <si>
    <t>糖化血红蛋白（HbAlc)白测定试剂</t>
  </si>
  <si>
    <t>人绒毛膜促性腺激素测定试剂</t>
  </si>
  <si>
    <t>D二聚体（D-Dimer)测定试剂</t>
  </si>
  <si>
    <t>促甲状腺激素（TSH）测定试剂</t>
  </si>
  <si>
    <t>TT3总三碘甲状腺原氨酸检测试剂盒</t>
  </si>
  <si>
    <t>TT4总甲状腺素检测 试剂盒</t>
  </si>
  <si>
    <t>B型钠尿肽（BNP)测定试剂</t>
  </si>
  <si>
    <t>甲胎蛋白（HbA1c)白测定试剂</t>
  </si>
  <si>
    <t>癌胚抗原（DEA）测定试剂</t>
  </si>
  <si>
    <t>B型钠尿肽（BNP)测定试剂（荧光免疫层析法）</t>
  </si>
  <si>
    <t>促甲状腺激素（TSH)测定试剂（荧光免疫层析法）</t>
  </si>
  <si>
    <t>降钙素原（PCT)定量检测试剂盒（荧光免疫层析法)</t>
  </si>
  <si>
    <t>糖化血红蛋白（HbAlc)测定试剂（荧光免疫层析法)</t>
  </si>
  <si>
    <t>心肌肌钙蛋白I/肌酸激酶同工酶/肌红蛋白联检试剂（荧光免疫层析法)</t>
  </si>
  <si>
    <t>糖化血红蛋（HbA1c）白测定试剂（荧光免疫层析法）</t>
  </si>
  <si>
    <t>孕酮（Prog）测定试剂（荧光免疫层析法）</t>
  </si>
  <si>
    <t>B型钠尿肽（BNP）测定试剂（荧光免疫层析法）</t>
  </si>
  <si>
    <t>心肌肌钙蛋白I/肌酸激酶同工酶/肌红蛋白联检试剂（荧光免疫层析法）</t>
  </si>
  <si>
    <t>肌红蛋白（Myo）定量检测试剂盒（荧光免疫层析法）</t>
  </si>
  <si>
    <t>降钙素原（PCT）定量检测试剂盒（荧光免疫层析法）</t>
  </si>
  <si>
    <t>B型钠尿肽(BNP)测定试剂（荧光免疫层析法）</t>
  </si>
  <si>
    <t>PSAII前列腺特异抗原PSA（荧光免疫层析法）</t>
  </si>
  <si>
    <t>25T/盒</t>
  </si>
  <si>
    <t>甲胎蛋白（AFP)测定试剂（荧光免疫层析法）</t>
  </si>
  <si>
    <t>促甲状腺激素（TSH）测定试剂（荧光免疫层析法）</t>
  </si>
  <si>
    <t>三碘甲状原氨酸（T3)定量试剂盒（荧光免疫层析法)</t>
  </si>
  <si>
    <t>甲状腺素（T4)定量检测试剂盒（荧光免疫层析法）</t>
  </si>
  <si>
    <t>25T/人份</t>
  </si>
  <si>
    <t>癌胚抗原（CEA)测定试剂（荧光免疫层析法）</t>
  </si>
  <si>
    <t>降钙素定量检测试剂盒（荧光免疫层析法）</t>
  </si>
  <si>
    <t>糖化血红蛋白（HbAlc）白测定试剂（荧光免疫层析法）</t>
  </si>
  <si>
    <t>糖化血红蛋白定量检测试剂盒/</t>
  </si>
  <si>
    <t>全程C反应蛋白</t>
  </si>
  <si>
    <t>心肌肌钙蛋白/肌酸肌酶同工酶</t>
  </si>
  <si>
    <t>促甲状腺激素测定试剂</t>
  </si>
  <si>
    <t>β-人绒毛膜促性腺激素</t>
  </si>
  <si>
    <t>D二聚体（D-Dimer)测定试剂（荧光免疫层析法）</t>
  </si>
  <si>
    <t>25T/盒 20盒/件</t>
  </si>
  <si>
    <t>糖化血红蛋白（HbA1c）检测试剂盒（荧光免疫层析法）</t>
  </si>
  <si>
    <t>25人份</t>
  </si>
  <si>
    <t>总三碘甲状腺原氨酸（TT3）检测试剂盒（荧光免疫层析法）</t>
  </si>
  <si>
    <t>总甲状腺素（TT4）检测试剂盒（荧光免疫层析法）</t>
  </si>
  <si>
    <t>β-人绒毛膜促性腺激素（β-HCG）测定试剂（荧光免疫层析法）</t>
  </si>
  <si>
    <t>降钙素原（PCT)测定试剂（荧光免疫层析法）</t>
  </si>
  <si>
    <t>全程C-反应蛋白（hsCRP+常规CRP）测定试剂（荧光免疫分析法）</t>
  </si>
  <si>
    <t>心肌肌钙蛋白I（cTnI）定量检测试剂（荧光免疫层析法）</t>
  </si>
  <si>
    <t>FS-206</t>
  </si>
  <si>
    <t>促甲状腺激素</t>
  </si>
  <si>
    <t>免疫荧光检测仪</t>
  </si>
  <si>
    <t>FS-114</t>
  </si>
  <si>
    <t>肌钙蛋白/肌红蛋白/肌酸激酶同工酶三合一检测试剂</t>
  </si>
  <si>
    <t>糖化血红蛋白测定试剂</t>
  </si>
  <si>
    <t>心肌肌钙蛋白I（cTnI)定量检测试剂（荧光免疫层析法）</t>
  </si>
  <si>
    <t>全程C-反应蛋白（hscrp+常规cRp)定量检测/100人份</t>
  </si>
  <si>
    <t>FS-301</t>
  </si>
  <si>
    <t>降钙素原（pct)测定试剂/100人份</t>
  </si>
  <si>
    <t>B型钠尿肽（BNP)测定试剂/100人份</t>
  </si>
  <si>
    <t>糖化血红蛋白质控品</t>
  </si>
  <si>
    <t>I:0.5ml*1  II:0.5ml*1</t>
  </si>
  <si>
    <t>糖化血红蛋白（HbA1e)测定试剂/100人份</t>
  </si>
  <si>
    <t>100T/盒</t>
  </si>
  <si>
    <t>全程C-反应蛋白(hsCRP+常规CRP）测定试剂(荧光层析法）</t>
  </si>
  <si>
    <t>降钙素原（PCT）测定试剂（荧光免疫层析法）</t>
  </si>
  <si>
    <t>100人份/盒</t>
  </si>
  <si>
    <t>活化部分凝血酶原时间测定试剂（凝固法）</t>
  </si>
  <si>
    <t>24人份/盒</t>
  </si>
  <si>
    <t>半自动血凝分析仪</t>
  </si>
  <si>
    <t>OCG-102</t>
  </si>
  <si>
    <t>活化部分凝血酶原时间测定试剂盒（凝固法）</t>
  </si>
  <si>
    <t>24人份</t>
  </si>
  <si>
    <t>凝血酶原时间测定试剂盒（凝固法）</t>
  </si>
  <si>
    <t>纤维蛋白原测定试剂盒（凝固法）</t>
  </si>
  <si>
    <t>凝血酶时间测定试剂盒（凝固法）</t>
  </si>
  <si>
    <t>电解质分析仪专用试剂(直接离子选择电极法）</t>
  </si>
  <si>
    <t>B包装 810ml</t>
  </si>
  <si>
    <t>电解质分析仪</t>
  </si>
  <si>
    <t>山东卓越生物技术股份有限公司</t>
  </si>
  <si>
    <t>CBS-400</t>
  </si>
  <si>
    <t>全程C-反应蛋白(hsCRP+常规CRP）测定试剂</t>
  </si>
  <si>
    <t>20人份/盒</t>
  </si>
  <si>
    <t>山东博科快速检测技术有限公司</t>
  </si>
  <si>
    <t>BKP2000</t>
  </si>
  <si>
    <t>血红蛋白试纸条(干式化学法)</t>
  </si>
  <si>
    <t>C131-3014 
100人份/盒</t>
  </si>
  <si>
    <t>人份</t>
  </si>
  <si>
    <t>血红蛋白分析仪</t>
  </si>
  <si>
    <t>艾康生物技术（杭州）有限公司</t>
  </si>
  <si>
    <t>Hb</t>
  </si>
  <si>
    <t>mission多项尿液检测试纸条(干式化学法)</t>
  </si>
  <si>
    <t>(十一项）100条/筒</t>
  </si>
  <si>
    <t>U500</t>
  </si>
  <si>
    <t>多项尿液检测试纸条</t>
  </si>
  <si>
    <t>100条/筒</t>
  </si>
  <si>
    <t>筒</t>
  </si>
  <si>
    <t>干化学尿液分析仪</t>
  </si>
  <si>
    <t>北京华晨源医疗科技有限公司</t>
  </si>
  <si>
    <t>华晟-H-III</t>
  </si>
  <si>
    <t>FIB纤维蛋白原测定试剂</t>
  </si>
  <si>
    <t>5*2.5ml 1*26ml</t>
  </si>
  <si>
    <t>北京普利生仪器有限公司</t>
  </si>
  <si>
    <t>C3100</t>
  </si>
  <si>
    <t>凝血酶原时间（PT)试剂盒</t>
  </si>
  <si>
    <t>10*4ml/盒</t>
  </si>
  <si>
    <t>凝血酶时间（TT)测定试剂盒（液体型）（凝固法）</t>
  </si>
  <si>
    <t>10*5ml</t>
  </si>
  <si>
    <t>活化部分凝血酶时间（APTT）测定试剂盒</t>
  </si>
  <si>
    <t>10*4ml</t>
  </si>
  <si>
    <t>全自动凝血分析血凝仪清洗液</t>
  </si>
  <si>
    <t>5L/桶</t>
  </si>
  <si>
    <t>桶</t>
  </si>
  <si>
    <t>血凝仪洗针液</t>
  </si>
  <si>
    <t>12*15ml</t>
  </si>
  <si>
    <t>正常值凝血质控品</t>
  </si>
  <si>
    <t>1ml*10</t>
  </si>
  <si>
    <t>尿液干化学分析质控物（阴性质控物）</t>
  </si>
  <si>
    <t>8ml/支</t>
  </si>
  <si>
    <t>全自动干化学尿液分析仪</t>
  </si>
  <si>
    <t>迪瑞医疗科技股份有限公司</t>
  </si>
  <si>
    <t>T-800</t>
  </si>
  <si>
    <t>尿液干化学分析质控物（阳性质控物）</t>
  </si>
  <si>
    <t>H系列尿液分析仪清洗液（浓缩型）</t>
  </si>
  <si>
    <t>200ml*1瓶</t>
  </si>
  <si>
    <t>尿液分析试纸条</t>
  </si>
  <si>
    <t>R14-800Ca 尿液分析试纸条</t>
  </si>
  <si>
    <t>100人份/筒</t>
  </si>
  <si>
    <t>MT-800</t>
  </si>
  <si>
    <t>尿仪清洁液</t>
  </si>
  <si>
    <t>尿仪质控液(阳性）</t>
  </si>
  <si>
    <t>8ml</t>
  </si>
  <si>
    <t>尿仪质控液(阴性）</t>
  </si>
  <si>
    <t>CK肌酸激酶测定试剂（磷酸肌酸底物法）</t>
  </si>
  <si>
    <t>4*50ml / 1*50ml</t>
  </si>
  <si>
    <t>长春迪瑞医疗科技股份有限公司</t>
  </si>
  <si>
    <t>CS-1200</t>
  </si>
  <si>
    <t>CRE肌酐测定试剂（肌氨酸氧化酶法）</t>
  </si>
  <si>
    <t>ALB白蛋白测定试剂盒（溴甲酚绿法）</t>
  </si>
  <si>
    <t>5*50ml</t>
  </si>
  <si>
    <t>GLU葡萄糖测定试剂盒（单）（葡萄糖氧化酶法）</t>
  </si>
  <si>
    <t>4*60ml</t>
  </si>
  <si>
    <t>UA尿酸测定试剂盒（尿酸酶法）</t>
  </si>
  <si>
    <t>UREA尿素测定试剂盒（酶偶联监测法）</t>
  </si>
  <si>
    <t>全自动生化分析仪用CS-碱性清洗液</t>
  </si>
  <si>
    <t>2L</t>
  </si>
  <si>
    <t>全自动生化分析仪清洗液CS-抗菌无磷清洗液</t>
  </si>
  <si>
    <t>电解质分析仪配套试剂（离子选择电极法）</t>
  </si>
  <si>
    <t>漂移校正液450ml/袋   斜率校正液200ml/袋</t>
  </si>
  <si>
    <t>南京典诺生物技术有限公司</t>
  </si>
  <si>
    <t>DIANUO-805</t>
  </si>
  <si>
    <t>幽门螺旋杆菌检测卡</t>
  </si>
  <si>
    <t>40人份/盒</t>
  </si>
  <si>
    <t>幽门螺旋杆菌检测仪</t>
  </si>
  <si>
    <t>安徽乐众生医疗科技有限公司</t>
  </si>
  <si>
    <t>LZS-HP-200B</t>
  </si>
  <si>
    <t>CAL-1定标|冲洗连用液</t>
  </si>
  <si>
    <t>武汉中达生物传感技术有限公司</t>
  </si>
  <si>
    <t>DH-500</t>
  </si>
  <si>
    <t>CAL-2斜率定标夜</t>
  </si>
  <si>
    <t>200ml</t>
  </si>
  <si>
    <t>电极內充夜</t>
  </si>
  <si>
    <t>10ml/瓶</t>
  </si>
  <si>
    <t>参比电极內充液</t>
  </si>
  <si>
    <t>（M-5D)血细胞分析用稀释液</t>
  </si>
  <si>
    <t>BC5385CRP</t>
  </si>
  <si>
    <t>M-53 LH 血细胞分析用溶血剂</t>
  </si>
  <si>
    <t>1L/瓶</t>
  </si>
  <si>
    <t>M-53 LH血细胞分析用溶血剂</t>
  </si>
  <si>
    <t>M-5 LEO(II)血细胞分析仪用溶血剂</t>
  </si>
  <si>
    <t>M-5 LEO(I)血细胞分析用溶血剂</t>
  </si>
  <si>
    <t>4L/瓶</t>
  </si>
  <si>
    <t>五分类探头清洁液</t>
  </si>
  <si>
    <t>50ml/瓶</t>
  </si>
  <si>
    <t>BC-5D血细胞分析仪质控物</t>
  </si>
  <si>
    <t>（M-5D）血细胞分析用稀释液</t>
  </si>
  <si>
    <t>M-53LEO（Ⅰ）血细胞分析用溶血剂（红盖）</t>
  </si>
  <si>
    <t>M-53 LEO（II ）血细胞分析用溶血剂（黑盖）</t>
  </si>
  <si>
    <t>200ml*4/箱</t>
  </si>
  <si>
    <t>M-5 LEO（Ⅰ）血细胞分析用溶血剂（红盖）</t>
  </si>
  <si>
    <t>4L/瓶/箱</t>
  </si>
  <si>
    <t>探头清洗液</t>
  </si>
  <si>
    <t>M-53 LH血细胞分析用溶血剂（绿盖)</t>
  </si>
  <si>
    <t xml:space="preserve"> 500ml*4</t>
  </si>
  <si>
    <t>BC-5385CRP</t>
  </si>
  <si>
    <t>M-5 LEO（II）血细胞分析仪用溶血剂</t>
  </si>
  <si>
    <t>M-5 LEO（I）血细胞分析用溶血剂（红盖）</t>
  </si>
  <si>
    <t xml:space="preserve"> 4L/瓶</t>
  </si>
  <si>
    <t>BC-5D中值3mL*1</t>
  </si>
  <si>
    <t>血红蛋白试纸片</t>
  </si>
  <si>
    <t>H12 50片/盒</t>
  </si>
  <si>
    <t>URIT-12</t>
  </si>
  <si>
    <t>尿液分析试纸（干化学法）</t>
  </si>
  <si>
    <t>桂林优利特医疗电子有限公司</t>
  </si>
  <si>
    <t>UPIT-500B</t>
  </si>
  <si>
    <t>新疆华世康健医疗器械有限公司</t>
  </si>
  <si>
    <t>尿试纸条</t>
  </si>
  <si>
    <t>100条*筒</t>
  </si>
  <si>
    <t>Uritesi-200B</t>
  </si>
  <si>
    <t>URIT D21N 500ml</t>
  </si>
  <si>
    <t>全自动尿液分析系统</t>
  </si>
  <si>
    <t>UC-1800+UD1320(US-2000P)</t>
  </si>
  <si>
    <t>URIT D16 35ml</t>
  </si>
  <si>
    <t>URIT D22 1L</t>
  </si>
  <si>
    <t>尿液有形成分分析仪用聚焦液</t>
  </si>
  <si>
    <t>URIT FC23 8ml</t>
  </si>
  <si>
    <t>尿试纸条(11F)</t>
  </si>
  <si>
    <t>URIT 11FA 100条/筒</t>
  </si>
  <si>
    <t>尿液有形成分析仪用质控物</t>
  </si>
  <si>
    <t>URIT QC22 Level-2 8ml/支</t>
  </si>
  <si>
    <t>UQ尿质控液(尿液干化学分析质控物)</t>
  </si>
  <si>
    <t>24ml UQ-14 NO.I：8mL×1瓶 NO.I1：8mLX1瓶 NO.III： 8mL×1瓶</t>
  </si>
  <si>
    <t>凝血酶原时间（PT）测定试剂盒</t>
  </si>
  <si>
    <t>6*4ml</t>
  </si>
  <si>
    <t>YX-2000</t>
  </si>
  <si>
    <t>活化部分凝血活酶时间（APTT)测定试剂盒</t>
  </si>
  <si>
    <t>6*2ml+1*12ml</t>
  </si>
  <si>
    <t>凝血酶时间（TT）测定试剂盒</t>
  </si>
  <si>
    <t>纤维蛋白原（FIB)测定试剂盒</t>
  </si>
  <si>
    <t>6*2ml/FIB校准品1*1ml</t>
  </si>
  <si>
    <t>凝血非定值质控品（正常）</t>
  </si>
  <si>
    <t>8ml/盒</t>
  </si>
  <si>
    <t>96ml:8*12ml/盒</t>
  </si>
  <si>
    <t>8*12ml</t>
  </si>
  <si>
    <t>“雁行”系列凝血分析仪发应杯套装（A系列）</t>
  </si>
  <si>
    <t>4*325PCS,36PCS1300个/包</t>
  </si>
  <si>
    <t> 凝血酶原时间(PT)测定试剂盒(凝固法)</t>
  </si>
  <si>
    <t>6x4mL</t>
  </si>
  <si>
    <t>试剂:8x3ml:氯化钙溶液:2x 12m1</t>
  </si>
  <si>
    <t> 纤维蛋白原(FIB)测定试剂盒(凝固法)</t>
  </si>
  <si>
    <t xml:space="preserve">6x12m1  </t>
  </si>
  <si>
    <t>8x50mL</t>
  </si>
  <si>
    <t>400m1/盒</t>
  </si>
  <si>
    <t>“雁行”系列凝血分析仪光学反应杯套装（A系列）</t>
  </si>
  <si>
    <t>4*325PCS，3*6PCS 1300个/套</t>
  </si>
  <si>
    <t>套装盒</t>
  </si>
  <si>
    <t>中性清洗液</t>
  </si>
  <si>
    <t>500ml/瓶，5瓶/盒</t>
  </si>
  <si>
    <t>佳能医疗系统(中国)有限公司</t>
  </si>
  <si>
    <t>TBA-FX8</t>
  </si>
  <si>
    <t>电解质参比液(间接离子选择电极法)</t>
  </si>
  <si>
    <t>2L/瓶/盒</t>
  </si>
  <si>
    <t>碱性清洗液</t>
  </si>
  <si>
    <t>90ml/瓶， 5瓶/盒</t>
  </si>
  <si>
    <t>恒温槽添加剂(水浴保护液)</t>
  </si>
  <si>
    <t>清洗液 酸性</t>
  </si>
  <si>
    <t>清洗液 ISE Cleaner</t>
  </si>
  <si>
    <t>ISE洗涤剂(冻结干燥)：12mL/瓶，10瓶/盒；洗涤剂溶解液：150mL/瓶，1瓶/盒</t>
  </si>
  <si>
    <t>促甲状腺激素检测试剂盒</t>
  </si>
  <si>
    <t>全自动化学发光免疫分析仪</t>
  </si>
  <si>
    <t>安图实验仪器（郑州）有限公司</t>
  </si>
  <si>
    <t>AutoLumo A1800</t>
  </si>
  <si>
    <t>甲状腺素检测试剂盒</t>
  </si>
  <si>
    <t>三碘甲状腺原氨酸检测试剂盒</t>
  </si>
  <si>
    <t>游离三碘甲状腺原氨基酸检测试剂盒</t>
  </si>
  <si>
    <t>游离甲状腺素检测试剂盒</t>
  </si>
  <si>
    <t>甲状腺球蛋白检测试剂盒</t>
  </si>
  <si>
    <t>甲状腺球蛋白抗体检测试剂盒</t>
  </si>
  <si>
    <t>甲状腺过氧化物酶抗体检测试剂盒</t>
  </si>
  <si>
    <t>人C-肽检测试剂盒</t>
  </si>
  <si>
    <t>人胰岛素检测试剂盒</t>
  </si>
  <si>
    <t>醛固酮检测试剂盒</t>
  </si>
  <si>
    <t>肾素检测试剂盒</t>
  </si>
  <si>
    <t>血管紧张素2型检测试剂盒</t>
  </si>
  <si>
    <t>内分泌质控品Ⅱ</t>
  </si>
  <si>
    <t>水平2:6瓶/盒</t>
  </si>
  <si>
    <t>250Ml*4瓶/盒</t>
  </si>
  <si>
    <t>系统清洗液</t>
  </si>
  <si>
    <t>10nl*2瓶/盒</t>
  </si>
  <si>
    <t>全自动免疫检验系统用底物液</t>
  </si>
  <si>
    <t>110ml*2套/盒</t>
  </si>
  <si>
    <t>500ml/4p瓶/盒</t>
  </si>
  <si>
    <t>1#反应杯</t>
  </si>
  <si>
    <t>1000只/包</t>
  </si>
  <si>
    <t>人胰岛素检测试剂盒(磁微粒化学发光法)</t>
  </si>
  <si>
    <t>人C-肽检测试剂盒(磁微粒化学发光法)</t>
  </si>
  <si>
    <t>甲状腺素检测试剂盒(磁微粒化学发光法)</t>
  </si>
  <si>
    <t>三碘甲状腺原氨酸检测试剂盒(磁微粒化学发光法)</t>
  </si>
  <si>
    <t>游离三碘甲状腺原氨酸检测试剂盒（磁微粒化学发光法）</t>
  </si>
  <si>
    <t>促甲状腺激素检测试剂盒(磁微粒化学发光法)</t>
  </si>
  <si>
    <t>游离甲状腺素检测试剂盒(磁微粒化学发光法)</t>
  </si>
  <si>
    <t>甲状腺球蛋白抗体检测试剂盒(磁微粒化学发光法)</t>
  </si>
  <si>
    <t>甲状腺过氧化物酶抗体检测试剂盒(磁微粒化学发光法)</t>
  </si>
  <si>
    <t>人促卵泡生成素检测试剂盒(磁微粒化学发光法)</t>
  </si>
  <si>
    <t>人促黄体生成素检测试剂盒(磁微粒化学发光法)</t>
  </si>
  <si>
    <t>催乳素检测试剂盒(磁微粒化学发光法)</t>
  </si>
  <si>
    <t>孕酮检测试剂盒(磁微粒化学发光法)</t>
  </si>
  <si>
    <t>睾酮检测试剂盒(磁微粒化学发光法)</t>
  </si>
  <si>
    <t>雌二醇检测试剂盒(磁微粒化学发光法)</t>
  </si>
  <si>
    <t>促肾上腺皮质激素检测试剂盒(磁微粒化学发光法)</t>
  </si>
  <si>
    <t>醛固酮检测试剂盒(磁微粒化学发光法)</t>
  </si>
  <si>
    <t>肾素检测试剂盒(磁微粒化学发光法)</t>
  </si>
  <si>
    <t>血管紧张素Ⅱ检测试剂盒(磁微粒化学发光法)</t>
  </si>
  <si>
    <t>内分泌质控品II(水平2）</t>
  </si>
  <si>
    <t>水平2 6*3ml</t>
  </si>
  <si>
    <t>人皮质醇检测试剂盒(磁微粒化学发光法)</t>
  </si>
  <si>
    <t>100测试/盒</t>
  </si>
  <si>
    <t>全自动化学发光测定仪</t>
  </si>
  <si>
    <t>AutoLumo A2000PIUS</t>
  </si>
  <si>
    <t>郑州安图生物工程股份有限公司</t>
  </si>
  <si>
    <t>A6200/A1800</t>
  </si>
  <si>
    <t>110mlX2套/盒</t>
  </si>
  <si>
    <t>层粘连蛋白检测试剂盒(磁微粒化学发光法)</t>
  </si>
  <si>
    <t>人生长激素检测试剂盒(磁微粒化学发光法)</t>
  </si>
  <si>
    <t>透明质酸检测试剂盒(磁微粒化学发光法)</t>
  </si>
  <si>
    <t>500mlX4瓶/盒</t>
  </si>
  <si>
    <t>IV型胶原检测试剂盒(磁微粒化学发光法)</t>
  </si>
  <si>
    <t>III型前胶原N端肽检测试剂盒(磁微粒化学发光法)</t>
  </si>
  <si>
    <t>水平1:6瓶/盒</t>
  </si>
  <si>
    <t>肝纤维化标志物质控品</t>
  </si>
  <si>
    <t>水平4:5瓶/盒</t>
  </si>
  <si>
    <t>水平2:5瓶/盒</t>
  </si>
  <si>
    <t>10ml/12瓶</t>
  </si>
  <si>
    <t>A6200</t>
  </si>
  <si>
    <t>血细胞分析用稀释液</t>
  </si>
  <si>
    <t>20L/桶/箱</t>
  </si>
  <si>
    <t>全自动血细胞分析仪</t>
  </si>
  <si>
    <t>精匠诊断技术（江苏）有限公司</t>
  </si>
  <si>
    <t>DX-80C</t>
  </si>
  <si>
    <t>血细胞分析用溶血剂</t>
  </si>
  <si>
    <t>1L/瓶8-WHB</t>
  </si>
  <si>
    <t>1L/瓶8-DFL</t>
  </si>
  <si>
    <t>血细胞分析用染色液</t>
  </si>
  <si>
    <t>40ml/盒</t>
  </si>
  <si>
    <t>血细胞分析用清洁液</t>
  </si>
  <si>
    <t>总甲状腺素检测试剂盒（化学发光法）</t>
  </si>
  <si>
    <t>2*50人份/盒</t>
  </si>
  <si>
    <t>化学发光测定仪</t>
  </si>
  <si>
    <t>深圳市亚辉龙生物科技股份有限公司</t>
  </si>
  <si>
    <t>iFlash 3000-H</t>
  </si>
  <si>
    <t>游离甲状腺素检测试剂盒（化学发光法）</t>
  </si>
  <si>
    <t>总三碘甲状腺原氨酸检测试剂盒（化学发光法）</t>
  </si>
  <si>
    <t>游离三碘甲状腺原氨酸检测试剂盒（化学发光法）</t>
  </si>
  <si>
    <t>促甲状腺激素检测试剂盒（化学发光法）</t>
  </si>
  <si>
    <t>甲状腺球蛋白检测试剂盒（化学发光法）</t>
  </si>
  <si>
    <t>甲状腺球蛋白抗体检测试剂盒（化学发光法）</t>
  </si>
  <si>
    <t>促甲状腺激素受体抗体检测试剂盒（化学发光法）</t>
  </si>
  <si>
    <t>甲胎蛋白检测试剂盒（化学发光法）</t>
  </si>
  <si>
    <t>癌胚抗原检测试剂盒（化学发光法）</t>
  </si>
  <si>
    <t>癌抗原125检测试剂盒（化学发光法）</t>
  </si>
  <si>
    <t>总前列腺特异性抗原检测试剂盒（化学发光法）</t>
  </si>
  <si>
    <t>人绒毛膜促性腺激素检测试剂盒（化学发光法）</t>
  </si>
  <si>
    <t>孕酮检测试剂盒（化学发光法）</t>
  </si>
  <si>
    <t>睾酮检测试剂盒（化学发光法）</t>
  </si>
  <si>
    <t>促黄体生成激素检测试剂盒（化学发光法）</t>
  </si>
  <si>
    <t>促卵泡生成激素检测试剂盒（化学发光法）</t>
  </si>
  <si>
    <t>垂体泌乳素检测试剂盒（化学发光法）</t>
  </si>
  <si>
    <t>雌二醇检测试剂盒（化学发光法）</t>
  </si>
  <si>
    <t>E型 45ml/瓶 2瓶/盒</t>
  </si>
  <si>
    <t>全自动化学发光分析仪</t>
  </si>
  <si>
    <t>iFlash3000G</t>
  </si>
  <si>
    <t>B型：45ml/瓶，2瓶/盒</t>
  </si>
  <si>
    <t>激发液Trigger Solution</t>
  </si>
  <si>
    <t>900mL/瓶，4瓶/盒</t>
  </si>
  <si>
    <t>预激发液Pre-Trigger Solution</t>
  </si>
  <si>
    <t>清洗液Wash Buffer</t>
  </si>
  <si>
    <t>浓缩清洗液10L/瓶</t>
  </si>
  <si>
    <t>10L/瓶</t>
  </si>
  <si>
    <t>反应杯</t>
  </si>
  <si>
    <t>1000个/包</t>
  </si>
  <si>
    <t>抗环瓜氨酸多肽抗体测定试剂盒</t>
  </si>
  <si>
    <t>2×50人份/盒</t>
  </si>
  <si>
    <t>肺炎衣原体IgM检测试剂盒(化学发光法)</t>
  </si>
  <si>
    <t>深圳市亚辉龙生物科技有限公司</t>
  </si>
  <si>
    <t>肺炎支原体IgM检测试剂盒(化学发光法)</t>
  </si>
  <si>
    <t>锌转运蛋白8抗体测定试剂盒(化学发光法)</t>
  </si>
  <si>
    <t>胰岛细胞抗体检测试剂盒(化学发光法)</t>
  </si>
  <si>
    <t>酪氨酸磷酸酶抗体测定试剂盒(化学发光法)</t>
  </si>
  <si>
    <t>胰岛素自身抗体检测试剂盒(化学发光法)</t>
  </si>
  <si>
    <t>谷氨酸脱羧酶抗体测定试剂盒(化学发光法)</t>
  </si>
  <si>
    <t>抗肾小球基底膜抗体IgG测定试剂盒</t>
  </si>
  <si>
    <t>抗蛋白酶3抗体IgG测定试剂盒(化学发光法)</t>
  </si>
  <si>
    <t>抗髓过氧化物酶抗体IgG测定试剂盒</t>
  </si>
  <si>
    <t>梅毒螺旋体抗体检测试剂盒(化学发光法)</t>
  </si>
  <si>
    <t>丙型肝炎病毒IgG抗体检测试剂盒(化学发光法)</t>
  </si>
  <si>
    <t>人类免疫缺陷病毒抗原抗体检测试剂盒(化学发光法)</t>
  </si>
  <si>
    <t>降钙素原测定试剂盒(化学发光法)</t>
  </si>
  <si>
    <t>乙型肝炎病毒表面抗原测定试剂盒(化学发光法)</t>
  </si>
  <si>
    <t>乙型肝炎病毒表面抗体测定试剂盒(化学发光法)</t>
  </si>
  <si>
    <t>乙型肝炎病毒e抗原检测试剂盒(化学发光法)</t>
  </si>
  <si>
    <t>乙型肝炎病毒e抗体检测试剂盒(化学发光法)</t>
  </si>
  <si>
    <t>乙型肝炎病毒核心抗体检测试剂盒(化学发光法)</t>
  </si>
  <si>
    <t>强化清洗液</t>
  </si>
  <si>
    <t>45ml/瓶，2瓶/盒</t>
  </si>
  <si>
    <t>胰岛细胞抗体非定值质控品</t>
  </si>
  <si>
    <t>阴性：2*1ml，阳性：2*1ml</t>
  </si>
  <si>
    <t>抗髓过氧化物酶抗体IgG非定值质控品</t>
  </si>
  <si>
    <t>抗蛋白酶3抗体IgG非定值质控品</t>
  </si>
  <si>
    <t>抗肾小球基底膜抗体IgG非定值质控</t>
  </si>
  <si>
    <t>糖尿病相关自身抗体复合非定值质控品Ⅰ</t>
  </si>
  <si>
    <t>水平 1：2×2.0 mL，水平 2：2×2.0 mL。</t>
  </si>
  <si>
    <t>N末端-脑钠肽前体测定试剂盒(化学发光法)</t>
  </si>
  <si>
    <t>2×50 人份/盒</t>
  </si>
  <si>
    <t>全程C反应蛋白检测试剂盒（干式免疫荧光）</t>
  </si>
  <si>
    <t>荧光免疫定量分析仪</t>
  </si>
  <si>
    <t>中元汇吉生物技术股份有限公司</t>
  </si>
  <si>
    <t>Q8 Pro</t>
  </si>
  <si>
    <t>降钙素原检测试剂盒（干式免疫荧光）</t>
  </si>
  <si>
    <t>糖化血红蛋白检测试剂盒（干式免疫荧光）</t>
  </si>
  <si>
    <t>D-二聚体检测试剂盒（干式免疫荧光）</t>
  </si>
  <si>
    <t>B型钠尿肽检测试剂盒（干式免疫荧光）</t>
  </si>
  <si>
    <t>肌钙蛋白T、肌酸激酶同工酶、肌红蛋白联合检测试剂盒（干式免疫荧光）</t>
  </si>
  <si>
    <t>血清样淀粉蛋白</t>
  </si>
  <si>
    <t>质谱系统样本处理基质溶液</t>
  </si>
  <si>
    <t>500测试/盒</t>
  </si>
  <si>
    <t>全自动微生物质谱检测系统</t>
  </si>
  <si>
    <t>重庆中元汇吉生物技术有限公司</t>
  </si>
  <si>
    <t>EXS2600</t>
  </si>
  <si>
    <t>96孔位不锈钢靶板</t>
  </si>
  <si>
    <t>2片/盒</t>
  </si>
  <si>
    <t>ABO正反定型及Rh(D/C/E)血型检测卡(微柱凝胶法)</t>
  </si>
  <si>
    <t>8孔/卡，5×12卡/盒</t>
  </si>
  <si>
    <t>全自动血型分析仪</t>
  </si>
  <si>
    <t>深圳市爱康生物科技有限公司</t>
  </si>
  <si>
    <t>Aigel  400</t>
  </si>
  <si>
    <t>抗人球蛋白检测卡(IgG+C3d)(微柱凝胶法)</t>
  </si>
  <si>
    <r>
      <rPr>
        <sz val="10"/>
        <rFont val="宋体"/>
        <charset val="134"/>
        <scheme val="minor"/>
      </rPr>
      <t>电解质标准液</t>
    </r>
    <r>
      <rPr>
        <sz val="10"/>
        <rFont val="Arial"/>
        <charset val="0"/>
      </rPr>
      <t>(</t>
    </r>
    <r>
      <rPr>
        <sz val="10"/>
        <rFont val="宋体"/>
        <charset val="134"/>
      </rPr>
      <t>高值</t>
    </r>
    <r>
      <rPr>
        <sz val="10"/>
        <rFont val="Arial"/>
        <charset val="0"/>
      </rPr>
      <t>)</t>
    </r>
  </si>
  <si>
    <t>4*100ml/盒</t>
  </si>
  <si>
    <t>美国 Beckman Coulter,Inc</t>
  </si>
  <si>
    <t>AU5800</t>
  </si>
  <si>
    <r>
      <rPr>
        <sz val="10"/>
        <rFont val="宋体"/>
        <charset val="134"/>
        <scheme val="minor"/>
      </rPr>
      <t>电解质标准液</t>
    </r>
    <r>
      <rPr>
        <sz val="10"/>
        <rFont val="Arial"/>
        <charset val="0"/>
      </rPr>
      <t>(</t>
    </r>
    <r>
      <rPr>
        <sz val="10"/>
        <rFont val="宋体"/>
        <charset val="134"/>
      </rPr>
      <t>低值</t>
    </r>
    <r>
      <rPr>
        <sz val="10"/>
        <rFont val="Arial"/>
        <charset val="0"/>
      </rPr>
      <t>)</t>
    </r>
  </si>
  <si>
    <r>
      <rPr>
        <sz val="11"/>
        <rFont val="宋体"/>
        <charset val="134"/>
        <scheme val="minor"/>
      </rPr>
      <t>总</t>
    </r>
    <r>
      <rPr>
        <sz val="11"/>
        <rFont val="Arial"/>
        <charset val="0"/>
      </rPr>
      <t>IgE</t>
    </r>
    <r>
      <rPr>
        <sz val="11"/>
        <rFont val="宋体"/>
        <charset val="134"/>
      </rPr>
      <t>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酶联免疫法</t>
    </r>
    <r>
      <rPr>
        <sz val="11"/>
        <rFont val="Arial"/>
        <charset val="0"/>
      </rPr>
      <t>)</t>
    </r>
  </si>
  <si>
    <t>96人份/盒</t>
  </si>
  <si>
    <t>全自动免疫印迹仪</t>
  </si>
  <si>
    <t>欧蒙医学实验诊断股份公司 EUROIMMUN Medizinische Labordiagnostika AG</t>
  </si>
  <si>
    <t>EUROLineMaster</t>
  </si>
  <si>
    <r>
      <rPr>
        <sz val="11"/>
        <rFont val="宋体"/>
        <charset val="134"/>
        <scheme val="minor"/>
      </rPr>
      <t>自身免疫性肝病</t>
    </r>
    <r>
      <rPr>
        <sz val="11"/>
        <rFont val="Arial"/>
        <charset val="0"/>
      </rPr>
      <t>IgG</t>
    </r>
    <r>
      <rPr>
        <sz val="11"/>
        <rFont val="宋体"/>
        <charset val="134"/>
      </rPr>
      <t>类抗体检测试剂盒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欧蒙印迹法</t>
    </r>
    <r>
      <rPr>
        <sz val="11"/>
        <rFont val="Arial"/>
        <charset val="0"/>
      </rPr>
      <t>)</t>
    </r>
  </si>
  <si>
    <t>16人份/盒</t>
  </si>
  <si>
    <t>EUROIMMUN Medizinische Labordiaagnostika AG</t>
  </si>
  <si>
    <r>
      <rPr>
        <sz val="11"/>
        <rFont val="宋体"/>
        <charset val="134"/>
        <scheme val="minor"/>
      </rPr>
      <t>吸入性及食物性过敏原特异性</t>
    </r>
    <r>
      <rPr>
        <sz val="11"/>
        <rFont val="Arial"/>
        <charset val="0"/>
      </rPr>
      <t>IgE</t>
    </r>
    <r>
      <rPr>
        <sz val="11"/>
        <rFont val="宋体"/>
        <charset val="134"/>
      </rPr>
      <t>抗体检测试剂盒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欧蒙印迹法</t>
    </r>
    <r>
      <rPr>
        <sz val="11"/>
        <rFont val="Arial"/>
        <charset val="0"/>
      </rPr>
      <t>)</t>
    </r>
  </si>
  <si>
    <t>德国 EUROIMMUN Medizinische Labordiagnostika AG</t>
  </si>
  <si>
    <r>
      <rPr>
        <sz val="11"/>
        <rFont val="宋体"/>
        <charset val="134"/>
        <scheme val="minor"/>
      </rPr>
      <t>抗核抗体</t>
    </r>
    <r>
      <rPr>
        <sz val="11"/>
        <rFont val="Arial"/>
        <charset val="0"/>
      </rPr>
      <t>IgG</t>
    </r>
    <r>
      <rPr>
        <sz val="11"/>
        <rFont val="宋体"/>
        <charset val="134"/>
      </rPr>
      <t>检测试剂盒(间接免疫荧光法)</t>
    </r>
  </si>
  <si>
    <t>欧蒙(杭州)医学实验诊断有限公司</t>
  </si>
  <si>
    <t>30人份/盒</t>
  </si>
  <si>
    <r>
      <rPr>
        <sz val="11"/>
        <rFont val="宋体"/>
        <charset val="134"/>
        <scheme val="minor"/>
      </rPr>
      <t>抗核抗体</t>
    </r>
    <r>
      <rPr>
        <sz val="11"/>
        <rFont val="Arial"/>
        <charset val="134"/>
      </rPr>
      <t>IgG</t>
    </r>
    <r>
      <rPr>
        <sz val="11"/>
        <rFont val="宋体"/>
        <charset val="134"/>
      </rPr>
      <t>检测试剂盒(间接免疫荧光法)</t>
    </r>
  </si>
  <si>
    <r>
      <rPr>
        <sz val="11"/>
        <rFont val="宋体"/>
        <charset val="134"/>
        <scheme val="minor"/>
      </rPr>
      <t>抗核抗体谱</t>
    </r>
    <r>
      <rPr>
        <sz val="11"/>
        <rFont val="Arial"/>
        <charset val="0"/>
      </rPr>
      <t>(IgG)</t>
    </r>
    <r>
      <rPr>
        <sz val="11"/>
        <rFont val="宋体"/>
        <charset val="134"/>
      </rPr>
      <t>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欧蒙印迹法</t>
    </r>
    <r>
      <rPr>
        <sz val="11"/>
        <rFont val="Arial"/>
        <charset val="0"/>
      </rPr>
      <t>)</t>
    </r>
  </si>
  <si>
    <t>64人份/盒</t>
  </si>
  <si>
    <r>
      <rPr>
        <sz val="11"/>
        <rFont val="宋体"/>
        <charset val="134"/>
        <scheme val="minor"/>
      </rPr>
      <t>白色</t>
    </r>
    <r>
      <rPr>
        <sz val="11"/>
        <rFont val="Arial"/>
        <charset val="0"/>
      </rPr>
      <t>50*</t>
    </r>
    <r>
      <rPr>
        <sz val="11"/>
        <rFont val="宋体"/>
        <charset val="134"/>
      </rPr>
      <t>温育槽</t>
    </r>
  </si>
  <si>
    <t>10个/箱</t>
  </si>
  <si>
    <r>
      <rPr>
        <sz val="11"/>
        <rFont val="宋体"/>
        <charset val="134"/>
        <scheme val="minor"/>
      </rPr>
      <t>抗双链</t>
    </r>
    <r>
      <rPr>
        <sz val="11"/>
        <rFont val="Arial"/>
        <charset val="0"/>
      </rPr>
      <t>DNA</t>
    </r>
    <r>
      <rPr>
        <sz val="11"/>
        <rFont val="宋体"/>
        <charset val="134"/>
      </rPr>
      <t>抗体</t>
    </r>
    <r>
      <rPr>
        <sz val="11"/>
        <rFont val="Arial"/>
        <charset val="0"/>
      </rPr>
      <t>IgG</t>
    </r>
    <r>
      <rPr>
        <sz val="11"/>
        <rFont val="宋体"/>
        <charset val="134"/>
      </rPr>
      <t>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间接免疫荧光法</t>
    </r>
    <r>
      <rPr>
        <sz val="11"/>
        <rFont val="Arial"/>
        <charset val="0"/>
      </rPr>
      <t>)</t>
    </r>
  </si>
  <si>
    <r>
      <rPr>
        <sz val="11"/>
        <rFont val="宋体"/>
        <charset val="134"/>
        <scheme val="minor"/>
      </rPr>
      <t>抗中性粒细胞胞浆</t>
    </r>
    <r>
      <rPr>
        <sz val="11"/>
        <rFont val="Arial"/>
        <charset val="0"/>
      </rPr>
      <t>/</t>
    </r>
    <r>
      <rPr>
        <sz val="11"/>
        <rFont val="宋体"/>
        <charset val="134"/>
      </rPr>
      <t>抗肾小球基底膜抗体</t>
    </r>
    <r>
      <rPr>
        <sz val="11"/>
        <rFont val="Arial"/>
        <charset val="0"/>
      </rPr>
      <t>IgG</t>
    </r>
    <r>
      <rPr>
        <sz val="11"/>
        <rFont val="宋体"/>
        <charset val="134"/>
      </rPr>
      <t>检测试剂盒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间接免疫荧光法</t>
    </r>
    <r>
      <rPr>
        <sz val="11"/>
        <rFont val="Arial"/>
        <charset val="0"/>
      </rPr>
      <t>)</t>
    </r>
  </si>
  <si>
    <t>肺炎链球菌药敏卡片</t>
  </si>
  <si>
    <t>20测试/盒</t>
  </si>
  <si>
    <t>全自动细菌鉴定及药敏分析仪</t>
  </si>
  <si>
    <t>梅里埃(上海)生物制品有限公司</t>
  </si>
  <si>
    <t>VITEK2</t>
  </si>
  <si>
    <t>革兰氏阴性细菌鉴定卡</t>
  </si>
  <si>
    <t>革兰氏阳性细菌鉴定卡片</t>
  </si>
  <si>
    <t>革兰氏阳性细菌药敏卡片</t>
  </si>
  <si>
    <t>革兰氏阴性细菌药敏卡片</t>
  </si>
  <si>
    <t>酵母样真菌药敏卡片</t>
  </si>
  <si>
    <r>
      <rPr>
        <sz val="10"/>
        <rFont val="宋体"/>
        <charset val="134"/>
        <scheme val="minor"/>
      </rPr>
      <t>厌氧和兼性厌氧微生物培养瓶</t>
    </r>
    <r>
      <rPr>
        <sz val="10"/>
        <rFont val="Arial"/>
        <charset val="0"/>
      </rPr>
      <t xml:space="preserve"> BacT/ALERT FN Plus</t>
    </r>
  </si>
  <si>
    <t>100瓶/箱</t>
  </si>
  <si>
    <t>全自动细菌分枝杆菌培养检查系统</t>
  </si>
  <si>
    <t>Bact/ALERT3D</t>
  </si>
  <si>
    <r>
      <rPr>
        <sz val="10"/>
        <rFont val="宋体"/>
        <charset val="134"/>
        <scheme val="minor"/>
      </rPr>
      <t>需氧和兼性厌氧微生物培养瓶</t>
    </r>
    <r>
      <rPr>
        <sz val="10"/>
        <rFont val="Arial"/>
        <charset val="0"/>
      </rPr>
      <t>Bact/ALERT FA Plus</t>
    </r>
  </si>
  <si>
    <r>
      <rPr>
        <sz val="10"/>
        <rFont val="宋体"/>
        <charset val="134"/>
        <scheme val="minor"/>
      </rPr>
      <t>需氧和兼性厌氧微生物培养瓶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</si>
  <si>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宋体"/>
        <charset val="134"/>
        <scheme val="minor"/>
      </rPr>
      <t>厌氧和兼性厌氧微生物培养瓶</t>
    </r>
    <r>
      <rPr>
        <sz val="10"/>
        <rFont val="Arial"/>
        <charset val="0"/>
      </rPr>
      <t>(</t>
    </r>
    <r>
      <rPr>
        <sz val="10"/>
        <rFont val="宋体"/>
        <charset val="134"/>
      </rPr>
      <t>成人</t>
    </r>
    <r>
      <rPr>
        <sz val="10"/>
        <rFont val="Arial"/>
        <charset val="0"/>
      </rPr>
      <t>)</t>
    </r>
  </si>
  <si>
    <r>
      <rPr>
        <sz val="10"/>
        <rFont val="宋体"/>
        <charset val="134"/>
        <scheme val="minor"/>
      </rPr>
      <t>需氧和兼性厌氧微生物培养瓶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儿童瓶</t>
    </r>
    <r>
      <rPr>
        <sz val="10"/>
        <rFont val="Arial"/>
        <charset val="0"/>
      </rPr>
      <t>)</t>
    </r>
  </si>
  <si>
    <t>儿童型：100瓶/箱</t>
  </si>
  <si>
    <r>
      <rPr>
        <sz val="10"/>
        <rFont val="宋体"/>
        <charset val="134"/>
        <scheme val="minor"/>
      </rPr>
      <t>结核分枝杆菌异烟肼耐药突变检测试剂盒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荧光</t>
    </r>
    <r>
      <rPr>
        <sz val="10"/>
        <rFont val="Arial"/>
        <charset val="0"/>
      </rPr>
      <t>PCR</t>
    </r>
    <r>
      <rPr>
        <sz val="10"/>
        <rFont val="宋体"/>
        <charset val="134"/>
      </rPr>
      <t>熔解曲线法</t>
    </r>
    <r>
      <rPr>
        <sz val="10"/>
        <rFont val="Arial"/>
        <charset val="0"/>
      </rPr>
      <t>)</t>
    </r>
  </si>
  <si>
    <t>48测试</t>
  </si>
  <si>
    <t>全自动医用PCR分析系统</t>
  </si>
  <si>
    <t>厦门致善生物科技股份有限公司</t>
  </si>
  <si>
    <t>SLAN-96S</t>
  </si>
  <si>
    <r>
      <rPr>
        <sz val="10"/>
        <rFont val="宋体"/>
        <charset val="134"/>
        <scheme val="minor"/>
      </rPr>
      <t>结核分枝杆菌乙胺丁醇耐药突变检测试剂盒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荧光</t>
    </r>
    <r>
      <rPr>
        <sz val="10"/>
        <rFont val="Arial"/>
        <charset val="0"/>
      </rPr>
      <t>PCR</t>
    </r>
    <r>
      <rPr>
        <sz val="10"/>
        <rFont val="宋体"/>
        <charset val="134"/>
      </rPr>
      <t>熔解曲线法</t>
    </r>
    <r>
      <rPr>
        <sz val="10"/>
        <rFont val="Arial"/>
        <charset val="0"/>
      </rPr>
      <t>)</t>
    </r>
  </si>
  <si>
    <r>
      <rPr>
        <sz val="10"/>
        <rFont val="宋体"/>
        <charset val="134"/>
        <scheme val="minor"/>
      </rPr>
      <t>结核分枝杆菌氟喹诺酮类药物耐药突变检测试剂盒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荧光</t>
    </r>
    <r>
      <rPr>
        <sz val="10"/>
        <rFont val="Arial"/>
        <charset val="0"/>
      </rPr>
      <t>PCR</t>
    </r>
    <r>
      <rPr>
        <sz val="10"/>
        <rFont val="宋体"/>
        <charset val="134"/>
      </rPr>
      <t>熔解曲线法</t>
    </r>
    <r>
      <rPr>
        <sz val="10"/>
        <rFont val="Arial"/>
        <charset val="0"/>
      </rPr>
      <t>)</t>
    </r>
  </si>
  <si>
    <t>2.8L×2/箱</t>
  </si>
  <si>
    <t>自动粪便分析仪</t>
  </si>
  <si>
    <t>四川沃文特生物技术有限公司</t>
  </si>
  <si>
    <t>FA170S/FA180S</t>
  </si>
  <si>
    <t>便隐血质控品</t>
  </si>
  <si>
    <t>6.0mL×6/盒</t>
  </si>
  <si>
    <t>浓缩清洗液</t>
  </si>
  <si>
    <t>10ml*10/盒</t>
  </si>
  <si>
    <t>样本采集管</t>
  </si>
  <si>
    <t>400支/包</t>
  </si>
  <si>
    <r>
      <rPr>
        <sz val="10"/>
        <rFont val="宋体"/>
        <charset val="134"/>
        <scheme val="minor"/>
      </rPr>
      <t>便隐血</t>
    </r>
    <r>
      <rPr>
        <sz val="10"/>
        <rFont val="Arial"/>
        <charset val="0"/>
      </rPr>
      <t>(FOB)</t>
    </r>
    <r>
      <rPr>
        <sz val="10"/>
        <rFont val="宋体"/>
        <charset val="134"/>
      </rPr>
      <t>检测试剂盒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胶体金法</t>
    </r>
    <r>
      <rPr>
        <sz val="10"/>
        <rFont val="Arial"/>
        <charset val="0"/>
      </rPr>
      <t>)</t>
    </r>
  </si>
  <si>
    <t>粪便形态学质控品</t>
  </si>
  <si>
    <t>5瓶/盒</t>
  </si>
  <si>
    <t>一次性悬浮液管</t>
  </si>
  <si>
    <t>12*75 2000个/箱</t>
  </si>
  <si>
    <t>全自动生物鉴定及药敏分析仪</t>
  </si>
  <si>
    <t>bioMerieux, Inc.</t>
  </si>
  <si>
    <t>VITEK 2</t>
  </si>
  <si>
    <r>
      <rPr>
        <sz val="10"/>
        <rFont val="宋体"/>
        <charset val="134"/>
        <scheme val="minor"/>
      </rPr>
      <t>样本稀释液</t>
    </r>
    <r>
      <rPr>
        <sz val="10"/>
        <rFont val="Arial"/>
        <charset val="0"/>
      </rPr>
      <t>Saline Solution</t>
    </r>
  </si>
  <si>
    <r>
      <rPr>
        <sz val="10"/>
        <rFont val="宋体"/>
        <charset val="134"/>
        <scheme val="minor"/>
      </rPr>
      <t>结核分枝杆菌</t>
    </r>
    <r>
      <rPr>
        <sz val="10"/>
        <rFont val="Arial"/>
        <charset val="0"/>
      </rPr>
      <t>rpoB</t>
    </r>
    <r>
      <rPr>
        <sz val="10"/>
        <rFont val="宋体"/>
        <charset val="134"/>
      </rPr>
      <t>基因和突变检测试剂盒</t>
    </r>
    <r>
      <rPr>
        <sz val="10"/>
        <rFont val="Arial"/>
        <charset val="0"/>
      </rPr>
      <t>(</t>
    </r>
    <r>
      <rPr>
        <sz val="10"/>
        <rFont val="宋体"/>
        <charset val="134"/>
      </rPr>
      <t>实时荧光</t>
    </r>
    <r>
      <rPr>
        <sz val="10"/>
        <rFont val="Arial"/>
        <charset val="0"/>
      </rPr>
      <t>PCR</t>
    </r>
    <r>
      <rPr>
        <sz val="10"/>
        <rFont val="宋体"/>
        <charset val="134"/>
      </rPr>
      <t>法</t>
    </r>
    <r>
      <rPr>
        <sz val="10"/>
        <rFont val="Arial"/>
        <charset val="0"/>
      </rPr>
      <t>)</t>
    </r>
  </si>
  <si>
    <t>赛沛</t>
  </si>
  <si>
    <t>GX-XVI R2</t>
  </si>
  <si>
    <t>系统维护液</t>
  </si>
  <si>
    <t>100ml/6瓶</t>
  </si>
  <si>
    <t>全自动酶免疫工作站</t>
  </si>
  <si>
    <t>山东烟台艾德康</t>
  </si>
  <si>
    <t>ADC 1600</t>
  </si>
  <si>
    <t>吸头</t>
  </si>
  <si>
    <t>800ul/96支/5小盒/15条</t>
  </si>
  <si>
    <t>M-60LH(1L×4)</t>
  </si>
  <si>
    <t>迈瑞南京生物技术有限公司</t>
  </si>
  <si>
    <t>BC-7500CS</t>
  </si>
  <si>
    <t>M-60LD(4L×1)</t>
  </si>
  <si>
    <t>M-60LN(4L×1)</t>
  </si>
  <si>
    <t>DS/(20L×1)</t>
  </si>
  <si>
    <t>M-60DR(1L×1)</t>
  </si>
  <si>
    <t>M-60FN(48ml*1)</t>
  </si>
  <si>
    <t>M-60FR(12ml*1)</t>
  </si>
  <si>
    <t>M-60FD(48ml*1)</t>
  </si>
  <si>
    <t>C-反应蛋白质控品(CRP质控品)</t>
  </si>
  <si>
    <t>两水平组合装(I、 Ⅱ):1.5mL每个浓度各3支(×3)(合计1.5mL×6)</t>
  </si>
  <si>
    <t>C反应蛋白(CRP)测定试剂盒(乳胶增强免疫散射比浊法)(常规血球CRP乳胶试剂 (C-Ⅱ))</t>
  </si>
  <si>
    <t>2×100人份</t>
  </si>
  <si>
    <t>超敏C-反应蛋白(Hs-CRP)测定试剂盒(乳胶免疫比浊法)</t>
  </si>
  <si>
    <t>160 mL R1:2×40 mL,R2:2×40 mL，校准品：5×1.5 mL</t>
  </si>
  <si>
    <t>C-反应蛋白(CRP)校准品</t>
  </si>
  <si>
    <t>5×0.5ml,校准品包含a、b、c、d、e五个浓度水平</t>
  </si>
  <si>
    <t>血清淀粉样蛋白A质控品</t>
  </si>
  <si>
    <t>水平1、水平2:1.5ml*2</t>
  </si>
  <si>
    <t>血清淀粉样蛋白A校准品</t>
  </si>
  <si>
    <t>ABCDE：0.5ml*5</t>
  </si>
  <si>
    <t>血清淀粉样蛋白A(SAA)检测试剂盒(乳胶增强免疫散射比浊法)</t>
  </si>
  <si>
    <t>2*100人份</t>
  </si>
  <si>
    <t>血细胞分析用溶血剂 LC LYSE</t>
  </si>
  <si>
    <t>200mLx1</t>
  </si>
  <si>
    <t>BC-6100/BC-7500CS</t>
  </si>
  <si>
    <t>2mL*2支/盒(水平1水平2各1支)</t>
  </si>
  <si>
    <t>糖化血红蛋白分析仪</t>
  </si>
  <si>
    <t>H-50</t>
  </si>
  <si>
    <t>50mL×1</t>
  </si>
  <si>
    <t>糖化血红蛋白校准品</t>
  </si>
  <si>
    <t>型号：C 规格：CAL-1:2mL×1 CAL-2:2mL×1</t>
  </si>
  <si>
    <t>层析柱(国内3000次)</t>
  </si>
  <si>
    <t>1根/盒</t>
  </si>
  <si>
    <t>糖化血红蛋白溶血剂</t>
  </si>
  <si>
    <t>2L*3瓶/箱</t>
  </si>
  <si>
    <t>糖化血红蛋白洗脱液</t>
  </si>
  <si>
    <t>B：100mL*2瓶/箱</t>
  </si>
  <si>
    <t>A：900mL*4瓶/箱</t>
  </si>
  <si>
    <t>血细胞分析用稀释液（DS）</t>
  </si>
  <si>
    <t>20L*1</t>
  </si>
  <si>
    <t>血细胞分析仪用溶血剂（M-60LH）</t>
  </si>
  <si>
    <t>1L*4</t>
  </si>
  <si>
    <t>血细胞分析仪用溶血剂（M-60LN）</t>
  </si>
  <si>
    <t>4L</t>
  </si>
  <si>
    <t>血细胞分析仪用溶血剂（M-60LD）</t>
  </si>
  <si>
    <t>M-60FD染液(血细胞分析仪）</t>
  </si>
  <si>
    <t>48ml/盒</t>
  </si>
  <si>
    <t>M-60FN染液（血细胞分析仪）</t>
  </si>
  <si>
    <t>探头清洁液（6100）</t>
  </si>
  <si>
    <t>50ml/盒</t>
  </si>
  <si>
    <t>AU生化分析系统专用试剂-电解质参比液</t>
  </si>
  <si>
    <t>4*1000ml/盒</t>
  </si>
  <si>
    <t>贝克曼库尔特实验系统(苏州)有限公司</t>
  </si>
  <si>
    <t>AU-生化分析系列专用试剂-电解质内标液</t>
  </si>
  <si>
    <t>4*2000ml</t>
  </si>
  <si>
    <t>AU生化分析系统专用试剂清洗液</t>
  </si>
  <si>
    <t>6*2L</t>
  </si>
  <si>
    <t>电极清洗液</t>
  </si>
  <si>
    <t>450ml</t>
  </si>
  <si>
    <t>血细胞分析仪用溶血剂（LYA-1绿）</t>
  </si>
  <si>
    <t>五分类血细胞分析仪</t>
  </si>
  <si>
    <t>深圳市帝迈生物技术有限公司</t>
  </si>
  <si>
    <t>DH71CRP</t>
  </si>
  <si>
    <t>血细胞分析仪用溶血剂（LYA-2黑）</t>
  </si>
  <si>
    <t>血细胞分析仪用溶血剂（LYA-3蓝）</t>
  </si>
  <si>
    <t>CLE-P 清洁液</t>
  </si>
  <si>
    <t>帝迈血细胞分析仪用质控品（光学法）</t>
  </si>
  <si>
    <t>3ml/支</t>
  </si>
  <si>
    <t>血细胞分析仪用溶血剂（LYA3)</t>
  </si>
  <si>
    <t>血细胞分析仪用溶血剂（LYA2)</t>
  </si>
  <si>
    <t>血细胞分析仪用溶血剂（LYA1)</t>
  </si>
  <si>
    <t>血细胞分析用稀释液（DIL-A）稀释液</t>
  </si>
  <si>
    <t>探头清洁液（71CRP）</t>
  </si>
  <si>
    <t>帝迈5D质控（中值）</t>
  </si>
  <si>
    <t>血细胞分析用稀释液（DIL-A)</t>
  </si>
  <si>
    <t>20L箱</t>
  </si>
  <si>
    <t>载玻片 迈瑞LOGO 长75.5mm 宽25.5mm 厚1.1mm</t>
  </si>
  <si>
    <t>50片/盒</t>
  </si>
  <si>
    <t>片</t>
  </si>
  <si>
    <t>推片机</t>
  </si>
  <si>
    <t>SC-120</t>
  </si>
  <si>
    <t>凝血酶原时间（PT）试剂盒</t>
  </si>
  <si>
    <t>4x200T</t>
  </si>
  <si>
    <t>CX-9000</t>
  </si>
  <si>
    <t>西安易顺祺科技有限公司</t>
  </si>
  <si>
    <t>活化部分凝血活酶时间（APTT）试剂盒</t>
  </si>
  <si>
    <t>纤维蛋白原（FIB）测定试剂盒</t>
  </si>
  <si>
    <t>4x200T （含1×1.0 mL FIB校准品）</t>
  </si>
  <si>
    <t>D-二聚体（D-Dimer）测定试剂盒</t>
  </si>
  <si>
    <t>3x100T</t>
  </si>
  <si>
    <t>凝血分析用稀释液（型号：AF-15）</t>
  </si>
  <si>
    <t>4x20.0 mL</t>
  </si>
  <si>
    <t>凝血分析用稀释液（型号：DF-15）</t>
  </si>
  <si>
    <t>4x10.0 mL</t>
  </si>
  <si>
    <t>凝血仪清洗液</t>
  </si>
  <si>
    <t>1x10.0 L</t>
  </si>
  <si>
    <t>凝血仪洗针液</t>
  </si>
  <si>
    <t>凝血质控品（水平1）</t>
  </si>
  <si>
    <t>10×1.0 mL</t>
  </si>
  <si>
    <t>凝血质控品（水平2）</t>
  </si>
  <si>
    <t>D-二聚体(D-Dimer)质控品(中值)</t>
  </si>
  <si>
    <t>D-二聚体(D-Dimer)质控品(高值)</t>
  </si>
  <si>
    <t>D-二聚体(D-Dimer)校准品</t>
  </si>
  <si>
    <t>2×5×1.0 mL</t>
  </si>
  <si>
    <t>凝血反应杯</t>
  </si>
  <si>
    <t>3000个/箱</t>
  </si>
  <si>
    <t>C-肽校准品</t>
  </si>
  <si>
    <t>校准品0（S0）-校准品5（S5），2.0 mL/瓶</t>
  </si>
  <si>
    <t>贝克曼</t>
  </si>
  <si>
    <t>Dxl800</t>
  </si>
  <si>
    <t>1X10L</t>
  </si>
  <si>
    <t>叶酸测定试剂盒（化学发光法）</t>
  </si>
  <si>
    <t>2×50测试/盒</t>
  </si>
  <si>
    <t>铁蛋白测定试剂盒（化学发光法）</t>
  </si>
  <si>
    <t>抗缪勒管激素测定试剂盒（化学发光法）</t>
  </si>
  <si>
    <t>维生素B12测定试剂盒（化学发光法）</t>
  </si>
  <si>
    <t>4×130mL</t>
  </si>
  <si>
    <t>抗缪勒管激素质控品</t>
  </si>
  <si>
    <t>冻干粉，水平1(QC1):2×2ml/瓶，水平2(QC2):2×2ml/瓶,水平3(QC3):2×2ml/瓶</t>
  </si>
  <si>
    <t>铁蛋白校准品</t>
  </si>
  <si>
    <t>校准品0(S0)–校准品5(S5),4.0mL/瓶</t>
  </si>
  <si>
    <t>雌二醇校准品</t>
  </si>
  <si>
    <t>校准品0(S0),4.0mL/瓶;校准品1(S1)–校准品5(S5),2.5mL/瓶</t>
  </si>
  <si>
    <t>黄体生成素校准品</t>
  </si>
  <si>
    <t>校准品0(S0)–校准品5(S5)，4.0mL／瓶</t>
  </si>
  <si>
    <t>睾酮校准品</t>
  </si>
  <si>
    <t>校准品0(S0)–校准品5(S5)，2.5mL／瓶</t>
  </si>
  <si>
    <t>抗缪勒管激素校准品</t>
  </si>
  <si>
    <t>冻干粉，校准品0(S0):2mL/瓶，校准品1(S1):2mL/瓶，校准品2(S2):2mL/瓶，校准品3(S3):2mL/瓶，校准品4(S4):2mL/瓶，校准品5(S5):2mL/瓶</t>
  </si>
  <si>
    <t>促卵泡生成激素校准品</t>
  </si>
  <si>
    <t>校准品0(S0)-校准品5(S5),4.0mL/瓶</t>
  </si>
  <si>
    <t>泌乳素校准品</t>
  </si>
  <si>
    <t>校准品0(S0),4.0mL/瓶;校准品1(S1)–校准品(S5),2.5mL/瓶.</t>
  </si>
  <si>
    <t>胰岛素校准品</t>
  </si>
  <si>
    <t>校准品0（S0）–校准品5（S5），2.0 mL/瓶</t>
  </si>
  <si>
    <t>维生素B12校准品</t>
  </si>
  <si>
    <t>前列腺特异性抗原测定试剂盒（化学发光法）</t>
  </si>
  <si>
    <t>100测试:2×50个测试/盒.</t>
  </si>
  <si>
    <t>游离前列腺特异抗原测定试剂盒(化学发光法)</t>
  </si>
  <si>
    <t>100测试:2×50个测试/盒</t>
  </si>
  <si>
    <t>叶酸校准品</t>
  </si>
  <si>
    <t>校准品0(S0)–校准品5(S5),4.0mL/瓶.</t>
  </si>
  <si>
    <t>孕酮校准品</t>
  </si>
  <si>
    <t>校准品0（S0），4.0 mL/ 瓶；校准品1（S1）–校准品5（S5），2.5 mL/ 瓶；校准卡片：1个</t>
  </si>
  <si>
    <t>总β亚单位人绒毛膜促性腺激素校准品</t>
  </si>
  <si>
    <t>校准品0(S0):4.0mL／瓶，校准品1(S1):4.0mL／瓶，校准品2(S2):4.0mL／瓶，校准品3(S3):4.0mL／瓶，校准品4(S4):4.0mL／瓶，校准品5(S5):4.0mL／瓶。</t>
  </si>
  <si>
    <t>总前列腺特异性抗原校准品</t>
  </si>
  <si>
    <t>校准品0 (S0): 2.5mL × 1，校准品1 (S1): 2.5mL × 1，校准品2 (S2): 2.5mL × 1，校准品3 (S3): 2.5mL × 1，校准品4 (S4): 2.5mL × 1，校准品5 (S5): 2.5mL × 1。</t>
  </si>
  <si>
    <t>游离前列腺特异性抗原校准品</t>
  </si>
  <si>
    <t>校准品0 (S0): 5.0mL × 1，校准品1 (S1): 2.5mL × 1，校准品2 (S2): 2.5mL × 1，校准品 3(S3): 2.5mL × 1，校准品4 (S4): 2.5mL × 1，校准品5 (S5): 2.5mL × 1。</t>
  </si>
  <si>
    <t xml:space="preserve">DXI Reaction Vessels 反应杯  </t>
  </si>
  <si>
    <t>1000 x 10 bags</t>
  </si>
  <si>
    <t xml:space="preserve">Sample Cups 样品杯, </t>
  </si>
  <si>
    <t>2 mL/个 , 1,000个、包</t>
  </si>
  <si>
    <t xml:space="preserve">Contrad 70 碱性清洗液 </t>
  </si>
  <si>
    <t>1 L/盒</t>
  </si>
  <si>
    <t xml:space="preserve">Citranox 酸性清洗液  </t>
  </si>
  <si>
    <t>1 gallon</t>
  </si>
  <si>
    <t>甲胎蛋白 测定试剂盒（化学发光法）</t>
  </si>
  <si>
    <t>6×50 测试/盒 S0-S6 2.5mL</t>
  </si>
  <si>
    <t>Access 清洗缓冲液 II</t>
  </si>
  <si>
    <t>1瓶, 10 L/ 瓶</t>
  </si>
  <si>
    <t>样品稀释液 A</t>
  </si>
  <si>
    <t>2瓶, 32.9 mL/ 瓶</t>
  </si>
  <si>
    <t>未结合雌三醇</t>
  </si>
  <si>
    <t>2 x 50 测试</t>
  </si>
  <si>
    <t>未结合雌三醇校准品</t>
  </si>
  <si>
    <t>S0, 4 mL/ 瓶 ; S1-S6, 2.5 mL/瓶</t>
  </si>
  <si>
    <t>妊娠相关血浆蛋白A</t>
  </si>
  <si>
    <t>妊娠相关血浆蛋白A校准品</t>
  </si>
  <si>
    <t>S0-S5,1 mL/ 瓶</t>
  </si>
  <si>
    <t>CD3检测试剂</t>
  </si>
  <si>
    <t>100测试/瓶</t>
  </si>
  <si>
    <t>流式细胞仪</t>
  </si>
  <si>
    <t>DxFLEX</t>
  </si>
  <si>
    <t>CD4检测试剂</t>
  </si>
  <si>
    <t>CD8检测试剂</t>
  </si>
  <si>
    <t>同型对照抗体（小鼠IgG1）</t>
  </si>
  <si>
    <t>淋巴细胞质控品</t>
  </si>
  <si>
    <t>50测试/盒</t>
  </si>
  <si>
    <t>流式细胞仪质控微球</t>
  </si>
  <si>
    <t>3×10mL</t>
  </si>
  <si>
    <t>CD45/CD4/CD8/CD3检测试剂盒(流式细胞仪法)</t>
  </si>
  <si>
    <t>50测试/瓶</t>
  </si>
  <si>
    <t>CD45/CD4/CD3检测试剂盒(流式细胞仪法)</t>
  </si>
  <si>
    <t>淋巴细胞检测试剂盒(流式细胞仪法)</t>
  </si>
  <si>
    <t>细胞质控品</t>
  </si>
  <si>
    <t>60测试/盒</t>
  </si>
  <si>
    <t>2 × 3 毫升</t>
  </si>
  <si>
    <t>绝对计数用微球试剂盒</t>
  </si>
  <si>
    <t>200测试/瓶</t>
  </si>
  <si>
    <t>100 tests</t>
  </si>
  <si>
    <t>300 tests</t>
  </si>
  <si>
    <t>150测试/瓶</t>
  </si>
  <si>
    <t>A07704</t>
  </si>
  <si>
    <t>同型对照抗体（IgG1/IgG1/CD45）</t>
  </si>
  <si>
    <t>25测试/瓶</t>
  </si>
  <si>
    <t>A07729</t>
  </si>
  <si>
    <t>同型对照抗体（IgG1/IgG1/IgG1）</t>
  </si>
  <si>
    <t>A07732</t>
  </si>
  <si>
    <t>白细胞分化抗原CD3/ CD(16+56)检测试剂盒(流式细胞仪法-FITC/PE)</t>
  </si>
  <si>
    <t>A07735</t>
  </si>
  <si>
    <t>白细胞分化抗原CD3/HLA-DR检测试剂盒(流式细胞仪法-FITC/PE)</t>
  </si>
  <si>
    <t>A07737</t>
  </si>
  <si>
    <t>HLA-B27 FITC/HLA-B7 PE 检测试剂盒(流式细胞仪法)</t>
  </si>
  <si>
    <t>50测试/瓶：1ml/瓶</t>
  </si>
  <si>
    <t>A07739</t>
  </si>
  <si>
    <t>CD1a检测试剂</t>
  </si>
  <si>
    <t>A07742</t>
  </si>
  <si>
    <t>CD2检测试剂</t>
  </si>
  <si>
    <t>A07743</t>
  </si>
  <si>
    <t>A07744</t>
  </si>
  <si>
    <t>100测试／瓶</t>
  </si>
  <si>
    <t>A07745</t>
  </si>
  <si>
    <t>A07746</t>
  </si>
  <si>
    <t>A07747</t>
  </si>
  <si>
    <t>A07748</t>
  </si>
  <si>
    <t>A07749</t>
  </si>
  <si>
    <t>A07750</t>
  </si>
  <si>
    <t>A07751</t>
  </si>
  <si>
    <t>A07752</t>
  </si>
  <si>
    <t>CD5检测试剂</t>
  </si>
  <si>
    <t>A07753</t>
  </si>
  <si>
    <t>A07754</t>
  </si>
  <si>
    <t>CD7检测试剂</t>
  </si>
  <si>
    <t>A07755</t>
  </si>
  <si>
    <t>A07756</t>
  </si>
  <si>
    <t>A07757</t>
  </si>
  <si>
    <t>A07758</t>
  </si>
  <si>
    <t>CD10检测试剂</t>
  </si>
  <si>
    <t>A07759</t>
  </si>
  <si>
    <t>A07760</t>
  </si>
  <si>
    <t>A07761</t>
  </si>
  <si>
    <t>CD13检测试剂</t>
  </si>
  <si>
    <t>A07762</t>
  </si>
  <si>
    <t>A07763</t>
  </si>
  <si>
    <t>CD14检测试剂</t>
  </si>
  <si>
    <t>A07764</t>
  </si>
  <si>
    <t>A07765</t>
  </si>
  <si>
    <t>CD16检测试剂</t>
  </si>
  <si>
    <t>A07766</t>
  </si>
  <si>
    <t>A07767</t>
  </si>
  <si>
    <t>白细胞分化抗原CD19检测试剂盒(流式细胞仪法-FITC)</t>
  </si>
  <si>
    <t>A07768</t>
  </si>
  <si>
    <t>白细胞分化抗原CD19检测试剂盒(流式细胞仪法)</t>
  </si>
  <si>
    <t>A07769</t>
  </si>
  <si>
    <t>白细胞分化抗原CD19检测试剂盒(流式细胞仪法-PC5)</t>
  </si>
  <si>
    <t>A07771</t>
  </si>
  <si>
    <t>白细胞分化抗原CD20检测试剂盒(流式细胞仪法)</t>
  </si>
  <si>
    <t>A07772</t>
  </si>
  <si>
    <t>CD25检测试剂</t>
  </si>
  <si>
    <t>A07774</t>
  </si>
  <si>
    <t>CD33检测试剂</t>
  </si>
  <si>
    <t>A07775</t>
  </si>
  <si>
    <t>白细胞分化抗原CD34检测试剂盒(流式细胞仪法)</t>
  </si>
  <si>
    <t>A07776</t>
  </si>
  <si>
    <t>CD38检测试剂</t>
  </si>
  <si>
    <t>A07778</t>
  </si>
  <si>
    <t>A07779</t>
  </si>
  <si>
    <t>A07780</t>
  </si>
  <si>
    <t>CD41检测试剂（流式细胞仪法）</t>
  </si>
  <si>
    <t>A07781</t>
  </si>
  <si>
    <t>CD45检测试剂</t>
  </si>
  <si>
    <t>A07782</t>
  </si>
  <si>
    <t>A07783</t>
  </si>
  <si>
    <t>A07784</t>
  </si>
  <si>
    <t>A07785</t>
  </si>
  <si>
    <t>CD45RA检测试剂</t>
  </si>
  <si>
    <t>A07786</t>
  </si>
  <si>
    <t>CD45RO检测试剂</t>
  </si>
  <si>
    <t>A07787</t>
  </si>
  <si>
    <t>CD56检测试剂</t>
  </si>
  <si>
    <t>A07788</t>
  </si>
  <si>
    <t>A07789</t>
  </si>
  <si>
    <t>CD62P检测试剂</t>
  </si>
  <si>
    <t>A07790</t>
  </si>
  <si>
    <t>FMC7检测试剂</t>
  </si>
  <si>
    <t>A07791</t>
  </si>
  <si>
    <t>HLA-DR检测试剂</t>
  </si>
  <si>
    <t>A07793</t>
  </si>
  <si>
    <t>同型对照抗体（IgG1/IgG1）</t>
  </si>
  <si>
    <t>A07794</t>
  </si>
  <si>
    <t>A07795</t>
  </si>
  <si>
    <t>A07796</t>
  </si>
  <si>
    <t>A07797</t>
  </si>
  <si>
    <t>A07798</t>
  </si>
  <si>
    <t>100测试</t>
  </si>
  <si>
    <t>A07799</t>
  </si>
  <si>
    <t>细胞保存液</t>
  </si>
  <si>
    <t>100测试；10mL</t>
  </si>
  <si>
    <t>A07800</t>
  </si>
  <si>
    <t>流式细胞分析用溶血剂</t>
  </si>
  <si>
    <t>50测试</t>
  </si>
  <si>
    <t>A07802</t>
  </si>
  <si>
    <t>流式细胞仪用溶血剂</t>
  </si>
  <si>
    <t>150测试</t>
  </si>
  <si>
    <t>A07803</t>
  </si>
  <si>
    <t>A08932</t>
  </si>
  <si>
    <t>同型对照抗体（小鼠IgG2A）</t>
  </si>
  <si>
    <t>A09142</t>
  </si>
  <si>
    <t>A09148</t>
  </si>
  <si>
    <t>A09777</t>
  </si>
  <si>
    <t>200 测试/瓶</t>
  </si>
  <si>
    <t>A11895</t>
  </si>
  <si>
    <t>A12689</t>
  </si>
  <si>
    <t>A12693</t>
  </si>
  <si>
    <t>A21689</t>
  </si>
  <si>
    <t>A21690</t>
  </si>
  <si>
    <t>A21692</t>
  </si>
  <si>
    <t>A62833</t>
  </si>
  <si>
    <t>A62835</t>
  </si>
  <si>
    <t>3×10 mL</t>
  </si>
  <si>
    <t>A63492</t>
  </si>
  <si>
    <t>流式细胞仪精密度质控微球</t>
  </si>
  <si>
    <t>3 × 10 mL</t>
  </si>
  <si>
    <t>A63493</t>
  </si>
  <si>
    <t>A74763</t>
  </si>
  <si>
    <t>A74764</t>
  </si>
  <si>
    <t>A79390</t>
  </si>
  <si>
    <t>A79391</t>
  </si>
  <si>
    <t>A79392</t>
  </si>
  <si>
    <t>A79393</t>
  </si>
  <si>
    <t>50测试／瓶</t>
  </si>
  <si>
    <t>A94680</t>
  </si>
  <si>
    <t xml:space="preserve">A94682 </t>
  </si>
  <si>
    <t>A94683</t>
  </si>
  <si>
    <t>流式细胞分析用细胞处理试剂</t>
  </si>
  <si>
    <t>75测试/盒</t>
  </si>
  <si>
    <t>B31167</t>
  </si>
  <si>
    <t>150测试/盒</t>
  </si>
  <si>
    <t>B31168</t>
  </si>
  <si>
    <t>B36286</t>
  </si>
  <si>
    <t>CD79a检测试剂</t>
  </si>
  <si>
    <t>B36287</t>
  </si>
  <si>
    <t>髓过氧化物酶（MPO）检测试剂</t>
  </si>
  <si>
    <t>B36288</t>
  </si>
  <si>
    <t>B36289</t>
  </si>
  <si>
    <t>B36290</t>
  </si>
  <si>
    <t>B36291</t>
  </si>
  <si>
    <t>B36292</t>
  </si>
  <si>
    <t>B36294</t>
  </si>
  <si>
    <t>CD11b检测试剂</t>
  </si>
  <si>
    <t>B36295</t>
  </si>
  <si>
    <t>B36296</t>
  </si>
  <si>
    <t>B36297</t>
  </si>
  <si>
    <t>CD15检测试剂</t>
  </si>
  <si>
    <t>B36298</t>
  </si>
  <si>
    <t>CD117检测试剂</t>
  </si>
  <si>
    <t>B36300</t>
  </si>
  <si>
    <t>同型对照抗体（IgG1/IgG2a）</t>
  </si>
  <si>
    <t>50 测试/瓶</t>
  </si>
  <si>
    <t>B49179</t>
  </si>
  <si>
    <t>B49180</t>
  </si>
  <si>
    <t>B49181</t>
  </si>
  <si>
    <t>B49183</t>
  </si>
  <si>
    <t>B49184</t>
  </si>
  <si>
    <t>CD64检测试剂（流式细胞仪法)</t>
  </si>
  <si>
    <t>B49185</t>
  </si>
  <si>
    <t>B49186</t>
  </si>
  <si>
    <t>CD59检测试剂</t>
  </si>
  <si>
    <t>B49187</t>
  </si>
  <si>
    <t>B49189</t>
  </si>
  <si>
    <t>B49191</t>
  </si>
  <si>
    <t>B49192</t>
  </si>
  <si>
    <t>B49193</t>
  </si>
  <si>
    <t>B49194</t>
  </si>
  <si>
    <t>B49196</t>
  </si>
  <si>
    <t>B49197</t>
  </si>
  <si>
    <t>B49198</t>
  </si>
  <si>
    <t>B49199</t>
  </si>
  <si>
    <t>B49200</t>
  </si>
  <si>
    <t>B49203</t>
  </si>
  <si>
    <t>B49204</t>
  </si>
  <si>
    <t>CD27检测试剂（流式细胞仪法）</t>
  </si>
  <si>
    <t>B49205</t>
  </si>
  <si>
    <t>B49210</t>
  </si>
  <si>
    <t>B49214</t>
  </si>
  <si>
    <t>B49216</t>
  </si>
  <si>
    <t>B49217</t>
  </si>
  <si>
    <t>B49218</t>
  </si>
  <si>
    <t>B49221</t>
  </si>
  <si>
    <t>B49223</t>
  </si>
  <si>
    <t>血细胞分析用鞘液</t>
  </si>
  <si>
    <t>1 × 10 L</t>
  </si>
  <si>
    <t>B73613</t>
  </si>
  <si>
    <t>B92391</t>
  </si>
  <si>
    <t>B92396</t>
  </si>
  <si>
    <t>B92400</t>
  </si>
  <si>
    <t>B92408</t>
  </si>
  <si>
    <t>B92413</t>
  </si>
  <si>
    <t>B92421</t>
  </si>
  <si>
    <t>B92438</t>
  </si>
  <si>
    <t>B92446</t>
  </si>
  <si>
    <t>B92450</t>
  </si>
  <si>
    <t>B92454</t>
  </si>
  <si>
    <t>B96750</t>
  </si>
  <si>
    <t>B96754</t>
  </si>
  <si>
    <t>CD11c检测试剂</t>
  </si>
  <si>
    <t>100 测试/瓶</t>
  </si>
  <si>
    <t>B96763</t>
  </si>
  <si>
    <t>B96769</t>
  </si>
  <si>
    <t>CD79b检测试剂</t>
  </si>
  <si>
    <t>B96773</t>
  </si>
  <si>
    <t>B96782</t>
  </si>
  <si>
    <t>CD71检测试剂</t>
  </si>
  <si>
    <t>IM0483</t>
  </si>
  <si>
    <t>CD23检测试剂</t>
  </si>
  <si>
    <t>IM0529</t>
  </si>
  <si>
    <t>IM0530</t>
  </si>
  <si>
    <t>IM1612</t>
  </si>
  <si>
    <t>IM1639</t>
  </si>
  <si>
    <t>CD61检测试剂（流式细胞仪法）</t>
  </si>
  <si>
    <t>IM1758</t>
  </si>
  <si>
    <t>IM1760</t>
  </si>
  <si>
    <t>IM1874</t>
  </si>
  <si>
    <t>IM2221</t>
  </si>
  <si>
    <t>IM2467</t>
  </si>
  <si>
    <t>IM2468</t>
  </si>
  <si>
    <t>IM2469</t>
  </si>
  <si>
    <t>白细胞分化抗原CD19检测试剂盒(流式细胞仪法-APC)</t>
  </si>
  <si>
    <t>IM2470</t>
  </si>
  <si>
    <t>IM2471</t>
  </si>
  <si>
    <t>白细胞分化抗原CD34检测试剂盒(流式细胞仪法-APC)</t>
  </si>
  <si>
    <t>IM2472</t>
  </si>
  <si>
    <t>IM2473</t>
  </si>
  <si>
    <t>IM2474</t>
  </si>
  <si>
    <t>IM2475</t>
  </si>
  <si>
    <t>IM2580</t>
  </si>
  <si>
    <t>IM2646</t>
  </si>
  <si>
    <t>IM2647</t>
  </si>
  <si>
    <t>CD69检测试剂</t>
  </si>
  <si>
    <t>IM2656</t>
  </si>
  <si>
    <t>IM2732</t>
  </si>
  <si>
    <t>IM2733</t>
  </si>
  <si>
    <t>TdT检测试剂</t>
  </si>
  <si>
    <t>IM3524</t>
  </si>
  <si>
    <t>IM3548</t>
  </si>
  <si>
    <t>IM3613</t>
  </si>
  <si>
    <t>白细胞分化抗原CD19检测试剂盒(流式细胞仪法-PC7)</t>
  </si>
  <si>
    <t>IM3628</t>
  </si>
  <si>
    <t>白细胞分化抗原CD34/CD45检测用质控品(流式细胞仪法)</t>
  </si>
  <si>
    <t>10测试/瓶</t>
  </si>
  <si>
    <t>IM3632</t>
  </si>
  <si>
    <t>流式细胞仪质控微球（CytoFLEX即用型日常QC微球）</t>
  </si>
  <si>
    <t>2 x 10 ml</t>
  </si>
  <si>
    <t>c65719</t>
  </si>
  <si>
    <t>库尔特血组胞分析系统专用试剂-DxH清洗液</t>
  </si>
  <si>
    <t>5L</t>
  </si>
  <si>
    <t>深度清洗液</t>
  </si>
  <si>
    <t>1 L</t>
  </si>
  <si>
    <t>上样管</t>
  </si>
  <si>
    <t>250支/包</t>
  </si>
  <si>
    <t>CD45检测试剂（流式细胞仪法-PC7）</t>
  </si>
  <si>
    <t>C41131</t>
  </si>
  <si>
    <t>CD45检测试剂（流式细胞仪法-ECD）</t>
  </si>
  <si>
    <t>C41132</t>
  </si>
  <si>
    <t>CD45检测试剂（流式细胞仪法-PC5）</t>
  </si>
  <si>
    <t>C41133</t>
  </si>
  <si>
    <t>CD4检测试剂（流式细胞仪法-FITC）</t>
  </si>
  <si>
    <t>C41134</t>
  </si>
  <si>
    <t>CD8检测试剂（流式细胞仪法-PE）</t>
  </si>
  <si>
    <t>C41135</t>
  </si>
  <si>
    <t>CD3检测试剂（流式细胞仪法-PC5）</t>
  </si>
  <si>
    <t>C41136</t>
  </si>
  <si>
    <t>CD45检测试剂（流式细胞仪法-FITC）</t>
  </si>
  <si>
    <t>C41137</t>
  </si>
  <si>
    <t>CD38检测试剂（流式细胞仪法-FITC）</t>
  </si>
  <si>
    <t>C41138</t>
  </si>
  <si>
    <t>CD10检测试剂（流式细胞仪法-PE）</t>
  </si>
  <si>
    <t>C41139</t>
  </si>
  <si>
    <t>CD7检测试剂（流式细胞仪法-FITC）</t>
  </si>
  <si>
    <t>C41140</t>
  </si>
  <si>
    <t>CD4检测试剂（流式细胞仪法-PE）</t>
  </si>
  <si>
    <t>C41141</t>
  </si>
  <si>
    <t>CD8检测试剂（流式细胞仪法-FITC）</t>
  </si>
  <si>
    <t>C41142</t>
  </si>
  <si>
    <t>CD45RO检测试剂（流式细胞仪法-PE）</t>
  </si>
  <si>
    <t>C41143</t>
  </si>
  <si>
    <t>CD117检测试剂（流式细胞仪法-PC5）</t>
  </si>
  <si>
    <t>C41144</t>
  </si>
  <si>
    <t>CD5检测试剂（流式细胞仪法-PE）</t>
  </si>
  <si>
    <t>C41145</t>
  </si>
  <si>
    <t>HLA-DR检测试剂（流式细胞仪法-FITC）</t>
  </si>
  <si>
    <t>C41146</t>
  </si>
  <si>
    <t>CD2检测试剂（流式细胞仪法-PC5）</t>
  </si>
  <si>
    <t>C41147</t>
  </si>
  <si>
    <t>CD14检测试剂（流式细胞仪法-ECD）</t>
  </si>
  <si>
    <t>C41148</t>
  </si>
  <si>
    <t>CD15检测试剂（流式细胞仪法-FITC）</t>
  </si>
  <si>
    <t>C41149</t>
  </si>
  <si>
    <t>CD16检测试剂（流式细胞仪法-PE）</t>
  </si>
  <si>
    <t>C41150</t>
  </si>
  <si>
    <t>CD33检测试剂（流式细胞仪法-PC5）</t>
  </si>
  <si>
    <t>C41151</t>
  </si>
  <si>
    <t>CD56检测试剂（流式细胞仪法-ECD）</t>
  </si>
  <si>
    <t>C41152</t>
  </si>
  <si>
    <t>CD11b检测试剂（流式细胞仪法-PC5）</t>
  </si>
  <si>
    <t>C41153</t>
  </si>
  <si>
    <t>CD38检测试剂（流式细胞仪法-ECD）</t>
  </si>
  <si>
    <t>C41154</t>
  </si>
  <si>
    <t>CD13检测试剂（流式细胞仪法-ECD）</t>
  </si>
  <si>
    <t>C41155</t>
  </si>
  <si>
    <t>CD3检测试剂（流式细胞仪法-ECD）</t>
  </si>
  <si>
    <t>C41156</t>
  </si>
  <si>
    <t>CD45检测试剂（流式细胞仪法-KRO）</t>
  </si>
  <si>
    <t>C41157</t>
  </si>
  <si>
    <t>CD45RA检测试剂（流式细胞仪法-FITC）</t>
  </si>
  <si>
    <t>C41158</t>
  </si>
  <si>
    <t>CD117检测试剂（流式细胞仪法-PE）</t>
  </si>
  <si>
    <t>C41159</t>
  </si>
  <si>
    <t>CD3检测试剂（流式细胞仪法-APC）</t>
  </si>
  <si>
    <t>C41160</t>
  </si>
  <si>
    <t>CD13检测试剂（流式细胞仪法-PE）</t>
  </si>
  <si>
    <t>C41161</t>
  </si>
  <si>
    <t>CD56检测试剂（流式细胞仪法-PE）</t>
  </si>
  <si>
    <t>C41163</t>
  </si>
  <si>
    <t>CD59检测试剂（流式细胞仪法-FITC）</t>
  </si>
  <si>
    <t>C41164</t>
  </si>
  <si>
    <t>CD8检测试剂（流式细胞仪法-APC）</t>
  </si>
  <si>
    <t>C41165</t>
  </si>
  <si>
    <t>CD2检测试剂（流式细胞仪法-FITC）</t>
  </si>
  <si>
    <t>C41166</t>
  </si>
  <si>
    <t>CD14检测试剂（流式细胞仪法-FITC）</t>
  </si>
  <si>
    <t>C41167</t>
  </si>
  <si>
    <t>CD58检测试剂（流式细胞仪法-FITC）</t>
  </si>
  <si>
    <t>C41168</t>
  </si>
  <si>
    <t>CD33检测试剂（流式细胞仪法-APC）</t>
  </si>
  <si>
    <t>C41169</t>
  </si>
  <si>
    <t>CD16检测试剂（流式细胞仪法-ECD）</t>
  </si>
  <si>
    <t>C41170</t>
  </si>
  <si>
    <t>CD14检测试剂（流式细胞仪法-APC）</t>
  </si>
  <si>
    <t>C41171</t>
  </si>
  <si>
    <t>HLA-DR检测试剂（流式细胞仪法-PC7）</t>
  </si>
  <si>
    <t>C41172</t>
  </si>
  <si>
    <t>CD7检测试剂（流式细胞仪法-PC7）</t>
  </si>
  <si>
    <t>C41173</t>
  </si>
  <si>
    <t>CD4检测试剂（流式细胞仪法-PC5.5）</t>
  </si>
  <si>
    <t>C41174</t>
  </si>
  <si>
    <t>CD45检测试剂（流式细胞仪法-PC5.5）</t>
  </si>
  <si>
    <t>C41175</t>
  </si>
  <si>
    <t>CD3检测试剂（流式细胞仪法-APC-A750）</t>
  </si>
  <si>
    <t>C41176</t>
  </si>
  <si>
    <t>CD127检测试剂（流式细胞仪法-PC7）</t>
  </si>
  <si>
    <t>C41177</t>
  </si>
  <si>
    <t>CD27检测试剂（流式细胞仪法-PC7）</t>
  </si>
  <si>
    <t>C41178</t>
  </si>
  <si>
    <t>CD3检测试剂（流式细胞仪法-FITC）</t>
  </si>
  <si>
    <t>C41179</t>
  </si>
  <si>
    <t>HLA-DR检测试剂（流式细胞仪法-PC5）</t>
  </si>
  <si>
    <t>C41180</t>
  </si>
  <si>
    <t>CD36检测试剂（流式细胞仪法-FITC）</t>
  </si>
  <si>
    <t>C41181</t>
  </si>
  <si>
    <t>CD28检测试剂（流式细胞仪法-PE）</t>
  </si>
  <si>
    <t>C41182</t>
  </si>
  <si>
    <t>CD11b检测试剂（流式细胞仪法-FITC）</t>
  </si>
  <si>
    <t>C41183</t>
  </si>
  <si>
    <t>CD16检测试剂（流式细胞仪法-FITC）</t>
  </si>
  <si>
    <t>C41184</t>
  </si>
  <si>
    <t>CD71检测试剂（流式细胞仪法-FITC）</t>
  </si>
  <si>
    <t>C41185</t>
  </si>
  <si>
    <t>CD5检测试剂（流式细胞仪法-FITC）</t>
  </si>
  <si>
    <t>C41186</t>
  </si>
  <si>
    <t>CD33检测试剂（流式细胞仪法-PC5.5）</t>
  </si>
  <si>
    <t>C41187</t>
  </si>
  <si>
    <t>HLA-DR检测试剂（流式细胞仪法-ECD）</t>
  </si>
  <si>
    <t>C41188</t>
  </si>
  <si>
    <t>CD10检测试剂（流式细胞仪法-APC-A750）</t>
  </si>
  <si>
    <t>C41189</t>
  </si>
  <si>
    <t>CD117检测试剂（流式细胞仪法-PC7）</t>
  </si>
  <si>
    <t>C41190</t>
  </si>
  <si>
    <t>CD38检测试剂（流式细胞仪法-APC-A750）</t>
  </si>
  <si>
    <t>C41191</t>
  </si>
  <si>
    <t>HLA-DR检测试剂（流式细胞仪法-PB）</t>
  </si>
  <si>
    <t>C41192</t>
  </si>
  <si>
    <t>CD13检测试剂（流式细胞仪法-PC5.5）</t>
  </si>
  <si>
    <t>C41193</t>
  </si>
  <si>
    <t>CD4检测试剂（流式细胞仪法-PB）</t>
  </si>
  <si>
    <t>C41194</t>
  </si>
  <si>
    <t>CD5检测试剂（流式细胞仪法-PC5.5）</t>
  </si>
  <si>
    <t>C41195</t>
  </si>
  <si>
    <t>CD8检测试剂（流式细胞仪法-APC-A700）</t>
  </si>
  <si>
    <t>C41196</t>
  </si>
  <si>
    <t>CD2检测试剂（流式细胞仪法-APC-A750）</t>
  </si>
  <si>
    <t>C41197</t>
  </si>
  <si>
    <t>CD16检测试剂（流式细胞仪法-APC-A700）</t>
  </si>
  <si>
    <t>C41198</t>
  </si>
  <si>
    <t>CD23检测试剂（流式细胞仪法-APC-A700）</t>
  </si>
  <si>
    <t>C41199</t>
  </si>
  <si>
    <t>CD25检测试剂（流式细胞仪法-PE）</t>
  </si>
  <si>
    <t>C41200</t>
  </si>
  <si>
    <t>CD15检测试剂（流式细胞仪法-PC5）</t>
  </si>
  <si>
    <t>C41201</t>
  </si>
  <si>
    <t>CD4检测试剂（流式细胞仪法-PC5）</t>
  </si>
  <si>
    <t>C41202</t>
  </si>
  <si>
    <t>同型对照抗体(IgG1)(流式细胞仪法-PE）</t>
  </si>
  <si>
    <t>C41203</t>
  </si>
  <si>
    <t>CD33检测试剂（流式细胞仪法-PE）</t>
  </si>
  <si>
    <t>C41204</t>
  </si>
  <si>
    <t>同型对照抗体(IgG1)(流式细胞仪法-PC5）</t>
  </si>
  <si>
    <t>C41205</t>
  </si>
  <si>
    <t>同型对照抗体(IgG1)(流式细胞仪法-FITC）</t>
  </si>
  <si>
    <t>C41206</t>
  </si>
  <si>
    <t>同型对照抗体(IgG1)(流式细胞仪法-ECD）</t>
  </si>
  <si>
    <t>C41207</t>
  </si>
  <si>
    <t>CD55检测试剂（流式细胞仪法-PE）</t>
  </si>
  <si>
    <t>C41208</t>
  </si>
  <si>
    <t>CD10检测试剂（流式细胞仪法-FITC）</t>
  </si>
  <si>
    <t>C41209</t>
  </si>
  <si>
    <t>CD127检测试剂（流式细胞仪法-PE）</t>
  </si>
  <si>
    <t>C41210</t>
  </si>
  <si>
    <t>CD25检测试剂（流式细胞仪法-PC5）</t>
  </si>
  <si>
    <t>C41211</t>
  </si>
  <si>
    <t>髓过氧化物酶（MPO）检测试剂（流式细胞仪法-FITC）</t>
  </si>
  <si>
    <t>C41212</t>
  </si>
  <si>
    <t>TdT检测试剂（流式细胞仪法-FITC）</t>
  </si>
  <si>
    <t>C41213</t>
  </si>
  <si>
    <t>CD79a检测试剂（流式细胞仪法-PE）</t>
  </si>
  <si>
    <t>C41214</t>
  </si>
  <si>
    <t>CD8检测试剂（流式细胞仪法-PC5）</t>
  </si>
  <si>
    <t>C41215</t>
  </si>
  <si>
    <t>CD56检测试剂（流式细胞仪法-PC7）</t>
  </si>
  <si>
    <t>C41217</t>
  </si>
  <si>
    <t>CD56检测试剂（流式细胞仪法-PC5.5）</t>
  </si>
  <si>
    <t>C41218</t>
  </si>
  <si>
    <t>CD41检测试剂（流式细胞仪法-PE）</t>
  </si>
  <si>
    <t>C41219</t>
  </si>
  <si>
    <t>CD7检测试剂（流式细胞仪法-PE）</t>
  </si>
  <si>
    <t>C41220</t>
  </si>
  <si>
    <t>FMC7检测试剂（流式细胞仪法-FITC）</t>
  </si>
  <si>
    <t>C41221</t>
  </si>
  <si>
    <t>CD57检测试剂（流式细胞仪法-FITC）</t>
  </si>
  <si>
    <t>C41222</t>
  </si>
  <si>
    <t>CD23检测试剂（流式细胞仪法-PE）</t>
  </si>
  <si>
    <t>C41223</t>
  </si>
  <si>
    <t>CD61检测试剂（流式细胞仪法-PE）</t>
  </si>
  <si>
    <t>C41224</t>
  </si>
  <si>
    <t>CD7检测试剂（流式细胞仪法-APC）</t>
  </si>
  <si>
    <t>C41225</t>
  </si>
  <si>
    <t>CD2检测试剂（流式细胞仪法-PC7）</t>
  </si>
  <si>
    <t>C41226</t>
  </si>
  <si>
    <t>CD5检测试剂（流式细胞仪法-APC）</t>
  </si>
  <si>
    <t>C41227</t>
  </si>
  <si>
    <t>CD16检测试剂（流式细胞仪法-PB）</t>
  </si>
  <si>
    <t>C41228</t>
  </si>
  <si>
    <t>CD57检测试剂（流式细胞仪法-PB）</t>
  </si>
  <si>
    <t>C41229</t>
  </si>
  <si>
    <t>六项细胞因子检测试剂盒(流式荧光发光法)
IL-2、1L-4、1L-6、IL-10、IFN-Y、TNF-Q</t>
  </si>
  <si>
    <t>P150100110</t>
  </si>
  <si>
    <t>七项细胞因子检测试剂盒(流式荧光发光法)
IL-2、1L-4、1L-6、1L-10、1L-17、IFN-Y、TNF-α</t>
  </si>
  <si>
    <t>P150100210</t>
  </si>
  <si>
    <t>八项细胞因子检测试剂盒（流式荧光发光法）
1L-2、1L-4、1L-6、IL-10、1L-12P70、IL-17、IFN-Y、TNF-α</t>
  </si>
  <si>
    <t>P150100310</t>
  </si>
  <si>
    <t>十二项细胞因子检测试剂盒（流式荧光发光法）
L-18、IL-2、1L-4、1L-5、1L-6、IL-8、IL-10、
1L12P70、IL-17、IFN-Y、TNF-α、IFN-α</t>
  </si>
  <si>
    <t>P150100410</t>
  </si>
  <si>
    <t>抗链球菌溶血素O检测试剂盒（免疫比浊法）</t>
  </si>
  <si>
    <t>150测试／盒</t>
  </si>
  <si>
    <t>特定蛋白免疫分析仪</t>
  </si>
  <si>
    <t>IMMAGE 800</t>
  </si>
  <si>
    <t>类风湿因子检测试剂盒(免疫比浊法)</t>
  </si>
  <si>
    <t>补体C3检测试剂盒（散射比浊法）</t>
  </si>
  <si>
    <t>补体C4检测试剂盒（散射比浊法）</t>
  </si>
  <si>
    <t>免疫球蛋白A检测试剂盒（散射比浊法）</t>
  </si>
  <si>
    <t>免疫球蛋白G检测试剂盒（免疫比浊法）</t>
  </si>
  <si>
    <t>免疫球蛋白M检测试剂盒（散射比浊法）</t>
  </si>
  <si>
    <t>多项校准品</t>
  </si>
  <si>
    <t>4*2ML</t>
  </si>
  <si>
    <t>血清质控品</t>
  </si>
  <si>
    <t>水平1:3*5ML</t>
  </si>
  <si>
    <t>水平2:3*5ML</t>
  </si>
  <si>
    <t>水平3:3*5ML</t>
  </si>
  <si>
    <t>蛋白质控品</t>
  </si>
  <si>
    <t>水平1:4瓶*5ML</t>
  </si>
  <si>
    <t>水平2:4瓶*5ML</t>
  </si>
  <si>
    <t>水平3:4瓶*5ML</t>
  </si>
  <si>
    <t>10L</t>
  </si>
  <si>
    <t>缓冲液3BUF3</t>
  </si>
  <si>
    <t>4*120ML</t>
  </si>
  <si>
    <t>缓冲液2BUF2</t>
  </si>
  <si>
    <t>多项免疫校准品</t>
  </si>
  <si>
    <t>4×3mL</t>
  </si>
  <si>
    <t>稀释节段孔</t>
  </si>
  <si>
    <t>100个/包装</t>
  </si>
  <si>
    <t>缓冲液1</t>
  </si>
  <si>
    <t>4X120mL</t>
  </si>
  <si>
    <t>4×120mL</t>
  </si>
  <si>
    <t>4×1mL</t>
  </si>
  <si>
    <t>缓冲液4</t>
  </si>
  <si>
    <t>4x120mL</t>
  </si>
  <si>
    <t>39个/包装</t>
  </si>
  <si>
    <t>降钙素测定试剂盒（磁微粒化学发光法）</t>
  </si>
  <si>
    <t>深圳市新产业生物医学工程股份有限公司</t>
  </si>
  <si>
    <t>MAGLUMI X8</t>
  </si>
  <si>
    <t>骨钙素测定试剂盒（化学发光免疫分析法）</t>
  </si>
  <si>
    <t>总Ⅰ型胶原氨基端延长肽测定试剂盒（化学发光免疫分析法）</t>
  </si>
  <si>
    <t>β-胶原特殊序列测定试剂盒（化学发光免疫分析法）</t>
  </si>
  <si>
    <t>柯萨奇病毒B组IgM抗体检测试剂盒（化学发光免疫分析法）</t>
  </si>
  <si>
    <t>人副流感病毒IgM抗体检测试剂盒（化学发光免疫分析法）</t>
  </si>
  <si>
    <t>腺病毒IgM抗体检测试剂盒（化学发光免疫分析法）</t>
  </si>
  <si>
    <t>呼吸道合胞病毒IgM抗体检测试剂盒（化学发光免疫分析法）</t>
  </si>
  <si>
    <t>EB病毒衣壳抗原IgM抗体检测试剂盒（化学发光法）</t>
  </si>
  <si>
    <t>弓形虫IgG抗体检测试剂盒（化学发光法）</t>
  </si>
  <si>
    <t>弓形虫IgM抗体检测试剂盒（化学发光法）</t>
  </si>
  <si>
    <t>风疹病毒IgG抗体检测试剂盒（化学发光法）</t>
  </si>
  <si>
    <t>风疹病毒IgM抗体检测试剂盒（化学发光法）</t>
  </si>
  <si>
    <t>巨细胞病毒IgG抗体检测试剂盒（化学发光法）</t>
  </si>
  <si>
    <t>巨细胞病毒IgM抗体检测试剂盒（化学发光法）</t>
  </si>
  <si>
    <t>Ⅰ、Ⅱ型单纯疱疹病毒IgM抗体检测试剂盒（化学发光法）</t>
  </si>
  <si>
    <t>胃蛋白酶原Ⅰ测定试剂盒（化学发光免疫分析法）</t>
  </si>
  <si>
    <t>胃蛋白酶原Ⅱ测定试剂盒（化学发光免疫分析法）</t>
  </si>
  <si>
    <t>糖类抗原50测定试剂盒（磁微粒化学发光法）</t>
  </si>
  <si>
    <t>糖类抗原242测定试剂盒（磁微粒化学发光法）</t>
  </si>
  <si>
    <t>异常凝血酶原测定试剂盒（磁微粒化学发光法）</t>
  </si>
  <si>
    <t>凝血酶-抗凝血酶Ⅲ复合物测定试剂盒（化学发光免疫分析法）</t>
  </si>
  <si>
    <t>纤维蛋白（原）降解产物测定试剂盒（磁微粒化学发光法）</t>
  </si>
  <si>
    <t>1×10 L</t>
  </si>
  <si>
    <t>全自动免疫检测系统用底物液</t>
  </si>
  <si>
    <t>底物液1：1.5L×1、   底物液2:1.5L×1</t>
  </si>
  <si>
    <t>单孔反应杯</t>
  </si>
  <si>
    <t>546个/盒</t>
  </si>
  <si>
    <t>一次性吸头(自产）</t>
  </si>
  <si>
    <t>3840个/箱 （20×192个）</t>
  </si>
  <si>
    <t>促红细胞生成素测定试剂盒（磁微粒化学发光法）</t>
  </si>
  <si>
    <t>血栓调节蛋白测定试剂盒（化学发光免疫分析法）</t>
  </si>
  <si>
    <t>纤溶酶-α2纤溶酶抑制剂复合物测定试剂盒（化学发光免疫分析法）</t>
  </si>
  <si>
    <t>组织型纤溶酶原激活剂-抑制剂1复合物测定试剂盒（化学发光免疫分析法）</t>
  </si>
  <si>
    <t>免疫显色试剂</t>
  </si>
  <si>
    <t>200测试/盒 DS9800-CN</t>
  </si>
  <si>
    <t>染色机 Fully Automated IHC and ISH Staining System</t>
  </si>
  <si>
    <t>英国 Leica Biosystems newcastle ltd</t>
  </si>
  <si>
    <t>BOND-MAX</t>
  </si>
  <si>
    <t>乌鲁木齐市影珠贸易有限公司</t>
  </si>
  <si>
    <t>清洗液(备注：脱蜡)</t>
  </si>
  <si>
    <t>1L/瓶 AR9222-CN</t>
  </si>
  <si>
    <t>探针清洁系统</t>
  </si>
  <si>
    <t>1组/套</t>
  </si>
  <si>
    <t>Bond通用拨片盖</t>
  </si>
  <si>
    <t>160个/盒 S21.4611</t>
  </si>
  <si>
    <t>bond open containers 7ml (开放试剂瓶)</t>
  </si>
  <si>
    <t>BOND Open Containers 7ml (开放试剂瓶) 10个/盒</t>
  </si>
  <si>
    <t>玻片标签和打印色带</t>
  </si>
  <si>
    <t>3000张/个</t>
  </si>
  <si>
    <t>清洗液(备注：浓缩)</t>
  </si>
  <si>
    <t>清洗液 1L/瓶 AR9590-CN</t>
  </si>
  <si>
    <t>免疫组化抗原修复缓冲液(备注：1)</t>
  </si>
  <si>
    <t>1L/瓶 AR9961-CN</t>
  </si>
  <si>
    <t>免疫组化抗原修复缓冲液(备注：2)</t>
  </si>
  <si>
    <t>1L/瓶 AR9640-CN</t>
  </si>
  <si>
    <t>人乳头瘤病毒分型</t>
  </si>
  <si>
    <t>一体化核酸工作站</t>
  </si>
  <si>
    <t>广州和实生物</t>
  </si>
  <si>
    <t>ACME3200</t>
  </si>
  <si>
    <r>
      <rPr>
        <sz val="14"/>
        <color rgb="FF000000"/>
        <rFont val="宋体"/>
        <charset val="134"/>
        <scheme val="minor"/>
      </rPr>
      <t>AU</t>
    </r>
    <r>
      <rPr>
        <sz val="10"/>
        <color rgb="FF000000"/>
        <rFont val="宋体"/>
        <charset val="134"/>
        <scheme val="minor"/>
      </rPr>
      <t>生化分析系统专用试剂</t>
    </r>
    <r>
      <rPr>
        <sz val="10"/>
        <color rgb="FF000000"/>
        <rFont val="宋体"/>
        <charset val="134"/>
        <scheme val="minor"/>
      </rPr>
      <t>-</t>
    </r>
    <r>
      <rPr>
        <sz val="10"/>
        <color rgb="FF000000"/>
        <rFont val="宋体"/>
        <charset val="134"/>
        <scheme val="minor"/>
      </rPr>
      <t>电解质参比液</t>
    </r>
  </si>
  <si>
    <r>
      <rPr>
        <sz val="14"/>
        <color rgb="FF000000"/>
        <rFont val="宋体"/>
        <charset val="134"/>
        <scheme val="minor"/>
      </rPr>
      <t>AU-</t>
    </r>
    <r>
      <rPr>
        <sz val="10"/>
        <color rgb="FF000000"/>
        <rFont val="宋体"/>
        <charset val="134"/>
        <scheme val="minor"/>
      </rPr>
      <t>生化分析系列专用试剂</t>
    </r>
    <r>
      <rPr>
        <sz val="10"/>
        <color rgb="FF000000"/>
        <rFont val="宋体"/>
        <charset val="134"/>
        <scheme val="minor"/>
      </rPr>
      <t>-</t>
    </r>
    <r>
      <rPr>
        <sz val="10"/>
        <color rgb="FF000000"/>
        <rFont val="宋体"/>
        <charset val="134"/>
        <scheme val="minor"/>
      </rPr>
      <t>电解质内标液</t>
    </r>
  </si>
  <si>
    <r>
      <rPr>
        <sz val="14"/>
        <color rgb="FF000000"/>
        <rFont val="宋体"/>
        <charset val="134"/>
        <scheme val="minor"/>
      </rPr>
      <t>AU</t>
    </r>
    <r>
      <rPr>
        <sz val="10"/>
        <color rgb="FF000000"/>
        <rFont val="宋体"/>
        <charset val="134"/>
        <scheme val="minor"/>
      </rPr>
      <t>生化分析系统专用试剂清洗液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</si>
</sst>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name val="Arial"/>
      <charset val="0"/>
    </font>
    <font>
      <sz val="11"/>
      <name val="Arial"/>
      <charset val="134"/>
    </font>
    <font>
      <sz val="14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9" fillId="9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0" fontId="0" fillId="12" borderId="1" xfId="0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12" fillId="14" borderId="3" xfId="0" applyFont="1" applyFill="1" applyBorder="1" applyAlignment="1">
      <alignment horizontal="center" vertical="center" wrapText="1"/>
    </xf>
    <xf numFmtId="0" fontId="12" fillId="14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B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3"/>
  <sheetViews>
    <sheetView tabSelected="1" workbookViewId="0">
      <pane ySplit="1" topLeftCell="A1150" activePane="bottomLeft" state="frozen"/>
      <selection/>
      <selection pane="bottomLeft" activeCell="P384" sqref="P384"/>
    </sheetView>
  </sheetViews>
  <sheetFormatPr defaultColWidth="9" defaultRowHeight="13.5"/>
  <cols>
    <col min="1" max="1" width="6.125" style="10" customWidth="1"/>
    <col min="2" max="2" width="26.25" style="11" customWidth="1"/>
    <col min="3" max="3" width="24.375" style="10" customWidth="1"/>
    <col min="4" max="4" width="6.5" style="10" customWidth="1"/>
    <col min="5" max="5" width="5.75" style="10" customWidth="1"/>
    <col min="6" max="6" width="9.375" style="10"/>
    <col min="7" max="7" width="15.25" style="10" customWidth="1"/>
    <col min="8" max="8" width="10.625" style="10" customWidth="1"/>
    <col min="9" max="9" width="12.625" style="10" customWidth="1"/>
    <col min="10" max="10" width="9" style="10"/>
    <col min="11" max="11" width="10.625" style="10" customWidth="1"/>
    <col min="12" max="12" width="12.125" style="10" customWidth="1"/>
    <col min="13" max="13" width="14.5" style="10" customWidth="1"/>
    <col min="17" max="17" width="34.125" customWidth="1"/>
  </cols>
  <sheetData>
    <row r="1" ht="27" spans="1:17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6"/>
      <c r="P1" s="10"/>
      <c r="Q1" s="18"/>
    </row>
    <row r="2" spans="1:17">
      <c r="A2" s="12">
        <v>1</v>
      </c>
      <c r="B2" s="13" t="s">
        <v>13</v>
      </c>
      <c r="C2" s="12" t="s">
        <v>14</v>
      </c>
      <c r="D2" s="12">
        <v>12</v>
      </c>
      <c r="E2" s="12" t="s">
        <v>15</v>
      </c>
      <c r="F2" s="12">
        <v>4800</v>
      </c>
      <c r="G2" s="12">
        <f>F2*D2</f>
        <v>57600</v>
      </c>
      <c r="H2" s="12" t="s">
        <v>16</v>
      </c>
      <c r="I2" s="12" t="s">
        <v>17</v>
      </c>
      <c r="J2" s="12" t="s">
        <v>18</v>
      </c>
      <c r="K2" s="12">
        <v>4780</v>
      </c>
      <c r="L2" s="12">
        <f>K2*D2</f>
        <v>57360</v>
      </c>
      <c r="M2" s="12"/>
      <c r="N2" s="17" t="s">
        <v>19</v>
      </c>
      <c r="P2" s="18"/>
      <c r="Q2" s="10"/>
    </row>
    <row r="3" spans="1:17">
      <c r="A3" s="12">
        <v>2</v>
      </c>
      <c r="B3" s="13" t="s">
        <v>13</v>
      </c>
      <c r="C3" s="12" t="s">
        <v>20</v>
      </c>
      <c r="D3" s="12">
        <v>24</v>
      </c>
      <c r="E3" s="12" t="s">
        <v>15</v>
      </c>
      <c r="F3" s="12">
        <v>5560</v>
      </c>
      <c r="G3" s="12">
        <f t="shared" ref="G3:G12" si="0">F3*D3</f>
        <v>133440</v>
      </c>
      <c r="H3" s="12"/>
      <c r="I3" s="12"/>
      <c r="J3" s="12"/>
      <c r="K3" s="12">
        <v>5550</v>
      </c>
      <c r="L3" s="12">
        <f t="shared" ref="L3:L12" si="1">K3*D3</f>
        <v>133200</v>
      </c>
      <c r="M3" s="12"/>
      <c r="N3" s="17"/>
      <c r="P3" s="18"/>
      <c r="Q3" s="10"/>
    </row>
    <row r="4" ht="27" spans="1:17">
      <c r="A4" s="12">
        <v>3</v>
      </c>
      <c r="B4" s="13" t="s">
        <v>21</v>
      </c>
      <c r="C4" s="12" t="s">
        <v>22</v>
      </c>
      <c r="D4" s="12">
        <v>15</v>
      </c>
      <c r="E4" s="12" t="s">
        <v>15</v>
      </c>
      <c r="F4" s="12">
        <v>2150</v>
      </c>
      <c r="G4" s="12">
        <f t="shared" si="0"/>
        <v>32250</v>
      </c>
      <c r="H4" s="12"/>
      <c r="I4" s="12"/>
      <c r="J4" s="12"/>
      <c r="K4" s="12">
        <v>2130</v>
      </c>
      <c r="L4" s="12">
        <f t="shared" si="1"/>
        <v>31950</v>
      </c>
      <c r="M4" s="12"/>
      <c r="N4" s="17"/>
      <c r="P4" s="18"/>
      <c r="Q4" s="10"/>
    </row>
    <row r="5" spans="1:17">
      <c r="A5" s="12">
        <v>4</v>
      </c>
      <c r="B5" s="13" t="s">
        <v>13</v>
      </c>
      <c r="C5" s="12" t="s">
        <v>23</v>
      </c>
      <c r="D5" s="12">
        <v>12</v>
      </c>
      <c r="E5" s="12" t="s">
        <v>15</v>
      </c>
      <c r="F5" s="12">
        <v>14400</v>
      </c>
      <c r="G5" s="12">
        <f t="shared" si="0"/>
        <v>172800</v>
      </c>
      <c r="H5" s="12"/>
      <c r="I5" s="12"/>
      <c r="J5" s="12"/>
      <c r="K5" s="12">
        <v>14300</v>
      </c>
      <c r="L5" s="12">
        <f t="shared" si="1"/>
        <v>171600</v>
      </c>
      <c r="M5" s="12"/>
      <c r="N5" s="17"/>
      <c r="P5" s="18"/>
      <c r="Q5" s="10"/>
    </row>
    <row r="6" spans="1:17">
      <c r="A6" s="12">
        <v>5</v>
      </c>
      <c r="B6" s="13" t="s">
        <v>24</v>
      </c>
      <c r="C6" s="12" t="s">
        <v>25</v>
      </c>
      <c r="D6" s="12">
        <v>8</v>
      </c>
      <c r="E6" s="12" t="s">
        <v>25</v>
      </c>
      <c r="F6" s="12">
        <v>934.5</v>
      </c>
      <c r="G6" s="12">
        <f t="shared" si="0"/>
        <v>7476</v>
      </c>
      <c r="H6" s="12"/>
      <c r="I6" s="12"/>
      <c r="J6" s="12"/>
      <c r="K6" s="12">
        <v>932</v>
      </c>
      <c r="L6" s="12">
        <f t="shared" si="1"/>
        <v>7456</v>
      </c>
      <c r="M6" s="12"/>
      <c r="N6" s="17"/>
      <c r="P6" s="18"/>
      <c r="Q6" s="10"/>
    </row>
    <row r="7" spans="1:17">
      <c r="A7" s="12">
        <v>6</v>
      </c>
      <c r="B7" s="13" t="s">
        <v>26</v>
      </c>
      <c r="C7" s="12" t="s">
        <v>27</v>
      </c>
      <c r="D7" s="12">
        <v>1</v>
      </c>
      <c r="E7" s="12" t="s">
        <v>25</v>
      </c>
      <c r="F7" s="12">
        <v>2400</v>
      </c>
      <c r="G7" s="12">
        <f t="shared" si="0"/>
        <v>2400</v>
      </c>
      <c r="H7" s="12"/>
      <c r="I7" s="12"/>
      <c r="J7" s="12"/>
      <c r="K7" s="12">
        <v>2200</v>
      </c>
      <c r="L7" s="12">
        <f t="shared" si="1"/>
        <v>2200</v>
      </c>
      <c r="M7" s="12"/>
      <c r="N7" s="17"/>
      <c r="P7" s="18"/>
      <c r="Q7" s="10"/>
    </row>
    <row r="8" ht="27" spans="1:17">
      <c r="A8" s="12">
        <v>7</v>
      </c>
      <c r="B8" s="13" t="s">
        <v>28</v>
      </c>
      <c r="C8" s="12" t="s">
        <v>29</v>
      </c>
      <c r="D8" s="12">
        <v>3</v>
      </c>
      <c r="E8" s="12" t="s">
        <v>15</v>
      </c>
      <c r="F8" s="12">
        <v>6400</v>
      </c>
      <c r="G8" s="12">
        <f t="shared" si="0"/>
        <v>19200</v>
      </c>
      <c r="H8" s="12" t="s">
        <v>30</v>
      </c>
      <c r="I8" s="12" t="s">
        <v>31</v>
      </c>
      <c r="J8" s="12" t="s">
        <v>32</v>
      </c>
      <c r="K8" s="12">
        <v>6380</v>
      </c>
      <c r="L8" s="12">
        <f t="shared" si="1"/>
        <v>19140</v>
      </c>
      <c r="M8" s="12"/>
      <c r="N8" s="17"/>
      <c r="P8" s="18"/>
      <c r="Q8" s="10"/>
    </row>
    <row r="9" spans="1:17">
      <c r="A9" s="12">
        <v>8</v>
      </c>
      <c r="B9" s="13" t="s">
        <v>33</v>
      </c>
      <c r="C9" s="12" t="s">
        <v>34</v>
      </c>
      <c r="D9" s="12">
        <v>6</v>
      </c>
      <c r="E9" s="12" t="s">
        <v>15</v>
      </c>
      <c r="F9" s="12">
        <v>950</v>
      </c>
      <c r="G9" s="12">
        <f t="shared" si="0"/>
        <v>5700</v>
      </c>
      <c r="H9" s="12"/>
      <c r="I9" s="12" t="s">
        <v>31</v>
      </c>
      <c r="J9" s="12" t="s">
        <v>35</v>
      </c>
      <c r="K9" s="12">
        <v>940</v>
      </c>
      <c r="L9" s="12">
        <f t="shared" si="1"/>
        <v>5640</v>
      </c>
      <c r="M9" s="12"/>
      <c r="N9" s="17"/>
      <c r="P9" s="18"/>
      <c r="Q9" s="10"/>
    </row>
    <row r="10" spans="1:17">
      <c r="A10" s="12">
        <v>9</v>
      </c>
      <c r="B10" s="13" t="s">
        <v>36</v>
      </c>
      <c r="C10" s="12" t="s">
        <v>37</v>
      </c>
      <c r="D10" s="12">
        <v>3</v>
      </c>
      <c r="E10" s="12" t="s">
        <v>15</v>
      </c>
      <c r="F10" s="12">
        <v>350</v>
      </c>
      <c r="G10" s="12">
        <f t="shared" si="0"/>
        <v>1050</v>
      </c>
      <c r="H10" s="12"/>
      <c r="I10" s="12"/>
      <c r="J10" s="12"/>
      <c r="K10" s="12">
        <v>340</v>
      </c>
      <c r="L10" s="12">
        <f t="shared" si="1"/>
        <v>1020</v>
      </c>
      <c r="M10" s="12"/>
      <c r="N10" s="17"/>
      <c r="P10" s="18"/>
      <c r="Q10" s="10"/>
    </row>
    <row r="11" spans="1:17">
      <c r="A11" s="12">
        <v>10</v>
      </c>
      <c r="B11" s="13" t="s">
        <v>38</v>
      </c>
      <c r="C11" s="12" t="s">
        <v>39</v>
      </c>
      <c r="D11" s="12">
        <v>3</v>
      </c>
      <c r="E11" s="12" t="s">
        <v>15</v>
      </c>
      <c r="F11" s="12">
        <v>200</v>
      </c>
      <c r="G11" s="12">
        <f t="shared" si="0"/>
        <v>600</v>
      </c>
      <c r="H11" s="12"/>
      <c r="I11" s="12"/>
      <c r="J11" s="12"/>
      <c r="K11" s="12">
        <v>195</v>
      </c>
      <c r="L11" s="12">
        <f t="shared" si="1"/>
        <v>585</v>
      </c>
      <c r="M11" s="12"/>
      <c r="N11" s="17"/>
      <c r="P11" s="18"/>
      <c r="Q11" s="10"/>
    </row>
    <row r="12" spans="1:17">
      <c r="A12" s="12">
        <v>11</v>
      </c>
      <c r="B12" s="13" t="s">
        <v>40</v>
      </c>
      <c r="C12" s="12" t="s">
        <v>41</v>
      </c>
      <c r="D12" s="12">
        <v>1</v>
      </c>
      <c r="E12" s="12" t="s">
        <v>42</v>
      </c>
      <c r="F12" s="12">
        <v>5800</v>
      </c>
      <c r="G12" s="12">
        <f t="shared" si="0"/>
        <v>5800</v>
      </c>
      <c r="H12" s="12"/>
      <c r="I12" s="12"/>
      <c r="J12" s="12"/>
      <c r="K12" s="12">
        <v>5750</v>
      </c>
      <c r="L12" s="12">
        <f t="shared" si="1"/>
        <v>5750</v>
      </c>
      <c r="M12" s="12"/>
      <c r="N12" s="17"/>
      <c r="P12" s="18"/>
      <c r="Q12" s="10"/>
    </row>
    <row r="13" spans="1:14">
      <c r="A13" s="14" t="s">
        <v>43</v>
      </c>
      <c r="B13" s="15"/>
      <c r="C13" s="14"/>
      <c r="D13" s="14"/>
      <c r="E13" s="14"/>
      <c r="F13" s="14"/>
      <c r="G13" s="14">
        <v>438316</v>
      </c>
      <c r="H13" s="14"/>
      <c r="I13" s="14"/>
      <c r="J13" s="14"/>
      <c r="K13" s="14"/>
      <c r="L13" s="14">
        <v>435901</v>
      </c>
      <c r="M13" s="14"/>
      <c r="N13" s="17"/>
    </row>
    <row r="14" ht="27" spans="1:14">
      <c r="A14" s="12">
        <v>12</v>
      </c>
      <c r="B14" s="13" t="s">
        <v>44</v>
      </c>
      <c r="C14" s="12" t="s">
        <v>45</v>
      </c>
      <c r="D14" s="12">
        <v>5</v>
      </c>
      <c r="E14" s="12" t="s">
        <v>15</v>
      </c>
      <c r="F14" s="12">
        <v>2389</v>
      </c>
      <c r="G14" s="12">
        <f>F14*D14</f>
        <v>11945</v>
      </c>
      <c r="H14" s="12" t="s">
        <v>46</v>
      </c>
      <c r="I14" s="12" t="s">
        <v>47</v>
      </c>
      <c r="J14" s="12" t="s">
        <v>48</v>
      </c>
      <c r="K14" s="12">
        <v>2389</v>
      </c>
      <c r="L14" s="12">
        <f>K14*D14</f>
        <v>11945</v>
      </c>
      <c r="M14" s="12"/>
      <c r="N14" s="19" t="s">
        <v>49</v>
      </c>
    </row>
    <row r="15" ht="54" spans="1:14">
      <c r="A15" s="12">
        <v>13</v>
      </c>
      <c r="B15" s="13" t="s">
        <v>50</v>
      </c>
      <c r="C15" s="12" t="s">
        <v>51</v>
      </c>
      <c r="D15" s="12">
        <v>25</v>
      </c>
      <c r="E15" s="12" t="s">
        <v>15</v>
      </c>
      <c r="F15" s="12">
        <v>2736</v>
      </c>
      <c r="G15" s="12">
        <f t="shared" ref="G15:G46" si="2">F15*D15</f>
        <v>68400</v>
      </c>
      <c r="H15" s="12"/>
      <c r="I15" s="12"/>
      <c r="J15" s="12"/>
      <c r="K15" s="12">
        <v>2735</v>
      </c>
      <c r="L15" s="12">
        <f t="shared" ref="L15:L46" si="3">K15*D15</f>
        <v>68375</v>
      </c>
      <c r="M15" s="12"/>
      <c r="N15" s="19"/>
    </row>
    <row r="16" ht="54" spans="1:14">
      <c r="A16" s="12">
        <v>14</v>
      </c>
      <c r="B16" s="13" t="s">
        <v>52</v>
      </c>
      <c r="C16" s="12" t="s">
        <v>53</v>
      </c>
      <c r="D16" s="12">
        <v>20</v>
      </c>
      <c r="E16" s="12" t="s">
        <v>15</v>
      </c>
      <c r="F16" s="12">
        <v>3800</v>
      </c>
      <c r="G16" s="12">
        <f t="shared" si="2"/>
        <v>76000</v>
      </c>
      <c r="H16" s="12"/>
      <c r="I16" s="12"/>
      <c r="J16" s="12"/>
      <c r="K16" s="12">
        <v>3800</v>
      </c>
      <c r="L16" s="12">
        <f t="shared" si="3"/>
        <v>76000</v>
      </c>
      <c r="M16" s="12"/>
      <c r="N16" s="19"/>
    </row>
    <row r="17" spans="1:14">
      <c r="A17" s="12">
        <v>15</v>
      </c>
      <c r="B17" s="13" t="s">
        <v>33</v>
      </c>
      <c r="C17" s="12" t="s">
        <v>54</v>
      </c>
      <c r="D17" s="12">
        <v>268</v>
      </c>
      <c r="E17" s="12" t="s">
        <v>15</v>
      </c>
      <c r="F17" s="12">
        <v>1088</v>
      </c>
      <c r="G17" s="12">
        <f t="shared" si="2"/>
        <v>291584</v>
      </c>
      <c r="H17" s="12"/>
      <c r="I17" s="12"/>
      <c r="J17" s="12"/>
      <c r="K17" s="12">
        <v>1060</v>
      </c>
      <c r="L17" s="12">
        <f t="shared" si="3"/>
        <v>284080</v>
      </c>
      <c r="M17" s="12"/>
      <c r="N17" s="19"/>
    </row>
    <row r="18" ht="54" spans="1:14">
      <c r="A18" s="12">
        <v>16</v>
      </c>
      <c r="B18" s="13" t="s">
        <v>55</v>
      </c>
      <c r="C18" s="12" t="s">
        <v>56</v>
      </c>
      <c r="D18" s="12">
        <v>3</v>
      </c>
      <c r="E18" s="12" t="s">
        <v>15</v>
      </c>
      <c r="F18" s="12">
        <v>4787</v>
      </c>
      <c r="G18" s="12">
        <f t="shared" si="2"/>
        <v>14361</v>
      </c>
      <c r="H18" s="12"/>
      <c r="I18" s="12"/>
      <c r="J18" s="12"/>
      <c r="K18" s="12">
        <v>4787</v>
      </c>
      <c r="L18" s="12">
        <f t="shared" si="3"/>
        <v>14361</v>
      </c>
      <c r="M18" s="12"/>
      <c r="N18" s="19"/>
    </row>
    <row r="19" ht="40.5" spans="1:14">
      <c r="A19" s="12">
        <v>17</v>
      </c>
      <c r="B19" s="13" t="s">
        <v>57</v>
      </c>
      <c r="C19" s="12" t="s">
        <v>58</v>
      </c>
      <c r="D19" s="12">
        <v>20</v>
      </c>
      <c r="E19" s="12" t="s">
        <v>15</v>
      </c>
      <c r="F19" s="12">
        <v>2735</v>
      </c>
      <c r="G19" s="12">
        <f t="shared" si="2"/>
        <v>54700</v>
      </c>
      <c r="H19" s="12"/>
      <c r="I19" s="12"/>
      <c r="J19" s="12"/>
      <c r="K19" s="12">
        <v>2735</v>
      </c>
      <c r="L19" s="12">
        <f t="shared" si="3"/>
        <v>54700</v>
      </c>
      <c r="M19" s="12"/>
      <c r="N19" s="19"/>
    </row>
    <row r="20" ht="40.5" spans="1:14">
      <c r="A20" s="12">
        <v>18</v>
      </c>
      <c r="B20" s="13" t="s">
        <v>59</v>
      </c>
      <c r="C20" s="12" t="s">
        <v>60</v>
      </c>
      <c r="D20" s="12">
        <v>3</v>
      </c>
      <c r="E20" s="12" t="s">
        <v>15</v>
      </c>
      <c r="F20" s="12">
        <v>8002</v>
      </c>
      <c r="G20" s="12">
        <f t="shared" si="2"/>
        <v>24006</v>
      </c>
      <c r="H20" s="12"/>
      <c r="I20" s="12"/>
      <c r="J20" s="12"/>
      <c r="K20" s="12">
        <v>8002</v>
      </c>
      <c r="L20" s="12">
        <f t="shared" si="3"/>
        <v>24006</v>
      </c>
      <c r="M20" s="12"/>
      <c r="N20" s="19"/>
    </row>
    <row r="21" ht="40.5" spans="1:14">
      <c r="A21" s="12">
        <v>19</v>
      </c>
      <c r="B21" s="13" t="s">
        <v>61</v>
      </c>
      <c r="C21" s="12" t="s">
        <v>62</v>
      </c>
      <c r="D21" s="12">
        <v>10</v>
      </c>
      <c r="E21" s="12" t="s">
        <v>15</v>
      </c>
      <c r="F21" s="12">
        <v>1392.7</v>
      </c>
      <c r="G21" s="12">
        <f t="shared" si="2"/>
        <v>13927</v>
      </c>
      <c r="H21" s="12"/>
      <c r="I21" s="12"/>
      <c r="J21" s="12"/>
      <c r="K21" s="12">
        <v>1392.7</v>
      </c>
      <c r="L21" s="12">
        <f t="shared" si="3"/>
        <v>13927</v>
      </c>
      <c r="M21" s="12"/>
      <c r="N21" s="19"/>
    </row>
    <row r="22" ht="54" spans="1:14">
      <c r="A22" s="12">
        <v>20</v>
      </c>
      <c r="B22" s="13" t="s">
        <v>63</v>
      </c>
      <c r="C22" s="12" t="s">
        <v>64</v>
      </c>
      <c r="D22" s="12">
        <v>25</v>
      </c>
      <c r="E22" s="12" t="s">
        <v>15</v>
      </c>
      <c r="F22" s="12">
        <v>2735</v>
      </c>
      <c r="G22" s="12">
        <f t="shared" si="2"/>
        <v>68375</v>
      </c>
      <c r="H22" s="12"/>
      <c r="I22" s="12"/>
      <c r="J22" s="12"/>
      <c r="K22" s="12">
        <v>2735</v>
      </c>
      <c r="L22" s="12">
        <f t="shared" si="3"/>
        <v>68375</v>
      </c>
      <c r="M22" s="12"/>
      <c r="N22" s="19"/>
    </row>
    <row r="23" ht="54" spans="1:14">
      <c r="A23" s="12">
        <v>21</v>
      </c>
      <c r="B23" s="13" t="s">
        <v>65</v>
      </c>
      <c r="C23" s="12" t="s">
        <v>66</v>
      </c>
      <c r="D23" s="12">
        <v>12</v>
      </c>
      <c r="E23" s="12" t="s">
        <v>15</v>
      </c>
      <c r="F23" s="12">
        <v>3911</v>
      </c>
      <c r="G23" s="12">
        <f t="shared" si="2"/>
        <v>46932</v>
      </c>
      <c r="H23" s="12"/>
      <c r="I23" s="12"/>
      <c r="J23" s="12"/>
      <c r="K23" s="12">
        <v>3911</v>
      </c>
      <c r="L23" s="12">
        <f t="shared" si="3"/>
        <v>46932</v>
      </c>
      <c r="M23" s="12"/>
      <c r="N23" s="19"/>
    </row>
    <row r="24" ht="40.5" spans="1:14">
      <c r="A24" s="12">
        <v>22</v>
      </c>
      <c r="B24" s="13" t="s">
        <v>67</v>
      </c>
      <c r="C24" s="12" t="s">
        <v>68</v>
      </c>
      <c r="D24" s="12">
        <v>8</v>
      </c>
      <c r="E24" s="12" t="s">
        <v>15</v>
      </c>
      <c r="F24" s="12">
        <v>2707</v>
      </c>
      <c r="G24" s="12">
        <f t="shared" si="2"/>
        <v>21656</v>
      </c>
      <c r="H24" s="12"/>
      <c r="I24" s="12"/>
      <c r="J24" s="12"/>
      <c r="K24" s="12">
        <v>2707</v>
      </c>
      <c r="L24" s="12">
        <f t="shared" si="3"/>
        <v>21656</v>
      </c>
      <c r="M24" s="12"/>
      <c r="N24" s="19"/>
    </row>
    <row r="25" ht="54" spans="1:14">
      <c r="A25" s="12">
        <v>23</v>
      </c>
      <c r="B25" s="13" t="s">
        <v>69</v>
      </c>
      <c r="C25" s="12" t="s">
        <v>70</v>
      </c>
      <c r="D25" s="12">
        <v>8</v>
      </c>
      <c r="E25" s="12" t="s">
        <v>15</v>
      </c>
      <c r="F25" s="12">
        <v>687</v>
      </c>
      <c r="G25" s="12">
        <f t="shared" si="2"/>
        <v>5496</v>
      </c>
      <c r="H25" s="12"/>
      <c r="I25" s="12"/>
      <c r="J25" s="12"/>
      <c r="K25" s="12">
        <v>687</v>
      </c>
      <c r="L25" s="12">
        <f t="shared" si="3"/>
        <v>5496</v>
      </c>
      <c r="M25" s="12"/>
      <c r="N25" s="19"/>
    </row>
    <row r="26" ht="40.5" spans="1:14">
      <c r="A26" s="12">
        <v>24</v>
      </c>
      <c r="B26" s="13" t="s">
        <v>71</v>
      </c>
      <c r="C26" s="12" t="s">
        <v>72</v>
      </c>
      <c r="D26" s="12">
        <v>8</v>
      </c>
      <c r="E26" s="12" t="s">
        <v>15</v>
      </c>
      <c r="F26" s="12">
        <v>2639</v>
      </c>
      <c r="G26" s="12">
        <f t="shared" si="2"/>
        <v>21112</v>
      </c>
      <c r="H26" s="12"/>
      <c r="I26" s="12"/>
      <c r="J26" s="12"/>
      <c r="K26" s="12">
        <v>2639</v>
      </c>
      <c r="L26" s="12">
        <f t="shared" si="3"/>
        <v>21112</v>
      </c>
      <c r="M26" s="12"/>
      <c r="N26" s="19"/>
    </row>
    <row r="27" ht="54" spans="1:14">
      <c r="A27" s="12">
        <v>25</v>
      </c>
      <c r="B27" s="13" t="s">
        <v>73</v>
      </c>
      <c r="C27" s="12" t="s">
        <v>74</v>
      </c>
      <c r="D27" s="12">
        <v>8</v>
      </c>
      <c r="E27" s="12" t="s">
        <v>15</v>
      </c>
      <c r="F27" s="12">
        <v>1164</v>
      </c>
      <c r="G27" s="12">
        <f t="shared" si="2"/>
        <v>9312</v>
      </c>
      <c r="H27" s="12"/>
      <c r="I27" s="12"/>
      <c r="J27" s="12"/>
      <c r="K27" s="12">
        <v>1164</v>
      </c>
      <c r="L27" s="12">
        <f t="shared" si="3"/>
        <v>9312</v>
      </c>
      <c r="M27" s="12"/>
      <c r="N27" s="19"/>
    </row>
    <row r="28" ht="54" spans="1:14">
      <c r="A28" s="12">
        <v>26</v>
      </c>
      <c r="B28" s="13" t="s">
        <v>75</v>
      </c>
      <c r="C28" s="12" t="s">
        <v>76</v>
      </c>
      <c r="D28" s="12">
        <v>8</v>
      </c>
      <c r="E28" s="12" t="s">
        <v>15</v>
      </c>
      <c r="F28" s="12">
        <v>1469</v>
      </c>
      <c r="G28" s="12">
        <f t="shared" si="2"/>
        <v>11752</v>
      </c>
      <c r="H28" s="12"/>
      <c r="I28" s="12"/>
      <c r="J28" s="12"/>
      <c r="K28" s="12">
        <v>1469</v>
      </c>
      <c r="L28" s="12">
        <f t="shared" si="3"/>
        <v>11752</v>
      </c>
      <c r="M28" s="12"/>
      <c r="N28" s="19"/>
    </row>
    <row r="29" ht="40.5" spans="1:14">
      <c r="A29" s="12">
        <v>27</v>
      </c>
      <c r="B29" s="13" t="s">
        <v>77</v>
      </c>
      <c r="C29" s="12" t="s">
        <v>78</v>
      </c>
      <c r="D29" s="12">
        <v>3</v>
      </c>
      <c r="E29" s="12" t="s">
        <v>15</v>
      </c>
      <c r="F29" s="12">
        <v>1705</v>
      </c>
      <c r="G29" s="12">
        <f t="shared" si="2"/>
        <v>5115</v>
      </c>
      <c r="H29" s="12"/>
      <c r="I29" s="12"/>
      <c r="J29" s="12"/>
      <c r="K29" s="12">
        <v>1705</v>
      </c>
      <c r="L29" s="12">
        <f t="shared" si="3"/>
        <v>5115</v>
      </c>
      <c r="M29" s="12"/>
      <c r="N29" s="19"/>
    </row>
    <row r="30" ht="54" spans="1:14">
      <c r="A30" s="12">
        <v>28</v>
      </c>
      <c r="B30" s="13" t="s">
        <v>79</v>
      </c>
      <c r="C30" s="12" t="s">
        <v>80</v>
      </c>
      <c r="D30" s="12">
        <v>2</v>
      </c>
      <c r="E30" s="12" t="s">
        <v>15</v>
      </c>
      <c r="F30" s="12">
        <v>1066</v>
      </c>
      <c r="G30" s="12">
        <f t="shared" si="2"/>
        <v>2132</v>
      </c>
      <c r="H30" s="12"/>
      <c r="I30" s="12"/>
      <c r="J30" s="12"/>
      <c r="K30" s="12">
        <v>1066</v>
      </c>
      <c r="L30" s="12">
        <f t="shared" si="3"/>
        <v>2132</v>
      </c>
      <c r="M30" s="12"/>
      <c r="N30" s="19"/>
    </row>
    <row r="31" ht="40.5" spans="1:14">
      <c r="A31" s="12">
        <v>29</v>
      </c>
      <c r="B31" s="13" t="s">
        <v>81</v>
      </c>
      <c r="C31" s="12" t="s">
        <v>82</v>
      </c>
      <c r="D31" s="12">
        <v>3</v>
      </c>
      <c r="E31" s="12" t="s">
        <v>15</v>
      </c>
      <c r="F31" s="12">
        <v>1705</v>
      </c>
      <c r="G31" s="12">
        <f t="shared" si="2"/>
        <v>5115</v>
      </c>
      <c r="H31" s="12"/>
      <c r="I31" s="12"/>
      <c r="J31" s="12"/>
      <c r="K31" s="12">
        <v>1705</v>
      </c>
      <c r="L31" s="12">
        <f t="shared" si="3"/>
        <v>5115</v>
      </c>
      <c r="M31" s="12"/>
      <c r="N31" s="19"/>
    </row>
    <row r="32" ht="27" spans="1:14">
      <c r="A32" s="12">
        <v>30</v>
      </c>
      <c r="B32" s="13" t="s">
        <v>83</v>
      </c>
      <c r="C32" s="12" t="s">
        <v>84</v>
      </c>
      <c r="D32" s="12">
        <v>3</v>
      </c>
      <c r="E32" s="12" t="s">
        <v>15</v>
      </c>
      <c r="F32" s="12">
        <v>1705</v>
      </c>
      <c r="G32" s="12">
        <f t="shared" si="2"/>
        <v>5115</v>
      </c>
      <c r="H32" s="12"/>
      <c r="I32" s="12"/>
      <c r="J32" s="12"/>
      <c r="K32" s="12">
        <v>1705</v>
      </c>
      <c r="L32" s="12">
        <f t="shared" si="3"/>
        <v>5115</v>
      </c>
      <c r="M32" s="12"/>
      <c r="N32" s="19"/>
    </row>
    <row r="33" ht="27" spans="1:14">
      <c r="A33" s="12">
        <v>31</v>
      </c>
      <c r="B33" s="13" t="s">
        <v>85</v>
      </c>
      <c r="C33" s="12" t="s">
        <v>86</v>
      </c>
      <c r="D33" s="12">
        <v>18</v>
      </c>
      <c r="E33" s="12" t="s">
        <v>15</v>
      </c>
      <c r="F33" s="12">
        <v>1310</v>
      </c>
      <c r="G33" s="12">
        <f t="shared" si="2"/>
        <v>23580</v>
      </c>
      <c r="H33" s="12"/>
      <c r="I33" s="12"/>
      <c r="J33" s="12"/>
      <c r="K33" s="12">
        <v>1310</v>
      </c>
      <c r="L33" s="12">
        <f t="shared" si="3"/>
        <v>23580</v>
      </c>
      <c r="M33" s="12"/>
      <c r="N33" s="19"/>
    </row>
    <row r="34" ht="40.5" spans="1:14">
      <c r="A34" s="12">
        <v>32</v>
      </c>
      <c r="B34" s="13" t="s">
        <v>87</v>
      </c>
      <c r="C34" s="12" t="s">
        <v>88</v>
      </c>
      <c r="D34" s="12">
        <v>12</v>
      </c>
      <c r="E34" s="12" t="s">
        <v>15</v>
      </c>
      <c r="F34" s="12">
        <v>3277</v>
      </c>
      <c r="G34" s="12">
        <f t="shared" si="2"/>
        <v>39324</v>
      </c>
      <c r="H34" s="12"/>
      <c r="I34" s="12"/>
      <c r="J34" s="12"/>
      <c r="K34" s="12">
        <v>3277</v>
      </c>
      <c r="L34" s="12">
        <f t="shared" si="3"/>
        <v>39324</v>
      </c>
      <c r="M34" s="12"/>
      <c r="N34" s="19"/>
    </row>
    <row r="35" ht="67.5" spans="1:14">
      <c r="A35" s="12">
        <v>33</v>
      </c>
      <c r="B35" s="13" t="s">
        <v>89</v>
      </c>
      <c r="C35" s="12" t="s">
        <v>90</v>
      </c>
      <c r="D35" s="12">
        <v>20</v>
      </c>
      <c r="E35" s="12" t="s">
        <v>15</v>
      </c>
      <c r="F35" s="12">
        <v>7949</v>
      </c>
      <c r="G35" s="12">
        <f t="shared" si="2"/>
        <v>158980</v>
      </c>
      <c r="H35" s="12"/>
      <c r="I35" s="12"/>
      <c r="J35" s="12"/>
      <c r="K35" s="12">
        <v>7949</v>
      </c>
      <c r="L35" s="12">
        <f t="shared" si="3"/>
        <v>158980</v>
      </c>
      <c r="M35" s="12"/>
      <c r="N35" s="19"/>
    </row>
    <row r="36" ht="40.5" spans="1:14">
      <c r="A36" s="12">
        <v>34</v>
      </c>
      <c r="B36" s="13" t="s">
        <v>91</v>
      </c>
      <c r="C36" s="12" t="s">
        <v>92</v>
      </c>
      <c r="D36" s="12">
        <v>5</v>
      </c>
      <c r="E36" s="12" t="s">
        <v>15</v>
      </c>
      <c r="F36" s="12">
        <v>6663</v>
      </c>
      <c r="G36" s="12">
        <f t="shared" si="2"/>
        <v>33315</v>
      </c>
      <c r="H36" s="12"/>
      <c r="I36" s="12"/>
      <c r="J36" s="12"/>
      <c r="K36" s="12">
        <v>6663</v>
      </c>
      <c r="L36" s="12">
        <f t="shared" si="3"/>
        <v>33315</v>
      </c>
      <c r="M36" s="12"/>
      <c r="N36" s="19"/>
    </row>
    <row r="37" ht="40.5" spans="1:14">
      <c r="A37" s="12">
        <v>35</v>
      </c>
      <c r="B37" s="13" t="s">
        <v>93</v>
      </c>
      <c r="C37" s="12" t="s">
        <v>94</v>
      </c>
      <c r="D37" s="12">
        <v>65</v>
      </c>
      <c r="E37" s="12" t="s">
        <v>15</v>
      </c>
      <c r="F37" s="12">
        <v>3224</v>
      </c>
      <c r="G37" s="12">
        <f t="shared" si="2"/>
        <v>209560</v>
      </c>
      <c r="H37" s="12"/>
      <c r="I37" s="12"/>
      <c r="J37" s="12"/>
      <c r="K37" s="12">
        <v>3224</v>
      </c>
      <c r="L37" s="12">
        <f t="shared" si="3"/>
        <v>209560</v>
      </c>
      <c r="M37" s="12"/>
      <c r="N37" s="19"/>
    </row>
    <row r="38" ht="54" spans="1:14">
      <c r="A38" s="12">
        <v>36</v>
      </c>
      <c r="B38" s="13" t="s">
        <v>95</v>
      </c>
      <c r="C38" s="12" t="s">
        <v>96</v>
      </c>
      <c r="D38" s="12">
        <v>5</v>
      </c>
      <c r="E38" s="12" t="s">
        <v>15</v>
      </c>
      <c r="F38" s="12">
        <v>5280</v>
      </c>
      <c r="G38" s="12">
        <f t="shared" si="2"/>
        <v>26400</v>
      </c>
      <c r="H38" s="12"/>
      <c r="I38" s="12"/>
      <c r="J38" s="12"/>
      <c r="K38" s="12">
        <v>5280</v>
      </c>
      <c r="L38" s="12">
        <f t="shared" si="3"/>
        <v>26400</v>
      </c>
      <c r="M38" s="12"/>
      <c r="N38" s="19"/>
    </row>
    <row r="39" ht="40.5" spans="1:14">
      <c r="A39" s="12">
        <v>37</v>
      </c>
      <c r="B39" s="13" t="s">
        <v>97</v>
      </c>
      <c r="C39" s="12" t="s">
        <v>98</v>
      </c>
      <c r="D39" s="12">
        <v>12</v>
      </c>
      <c r="E39" s="12" t="s">
        <v>15</v>
      </c>
      <c r="F39" s="12">
        <v>3172</v>
      </c>
      <c r="G39" s="12">
        <f t="shared" si="2"/>
        <v>38064</v>
      </c>
      <c r="H39" s="12"/>
      <c r="I39" s="12"/>
      <c r="J39" s="12"/>
      <c r="K39" s="12">
        <v>3172</v>
      </c>
      <c r="L39" s="12">
        <f t="shared" si="3"/>
        <v>38064</v>
      </c>
      <c r="M39" s="12"/>
      <c r="N39" s="19"/>
    </row>
    <row r="40" ht="67.5" spans="1:14">
      <c r="A40" s="12">
        <v>38</v>
      </c>
      <c r="B40" s="13" t="s">
        <v>99</v>
      </c>
      <c r="C40" s="12" t="s">
        <v>100</v>
      </c>
      <c r="D40" s="12">
        <v>6</v>
      </c>
      <c r="E40" s="12" t="s">
        <v>15</v>
      </c>
      <c r="F40" s="12">
        <v>5783</v>
      </c>
      <c r="G40" s="12">
        <f t="shared" si="2"/>
        <v>34698</v>
      </c>
      <c r="H40" s="12"/>
      <c r="I40" s="12"/>
      <c r="J40" s="12"/>
      <c r="K40" s="12">
        <v>5783</v>
      </c>
      <c r="L40" s="12">
        <f t="shared" si="3"/>
        <v>34698</v>
      </c>
      <c r="M40" s="12" t="s">
        <v>101</v>
      </c>
      <c r="N40" s="19"/>
    </row>
    <row r="41" ht="67.5" spans="1:14">
      <c r="A41" s="12">
        <v>39</v>
      </c>
      <c r="B41" s="13" t="s">
        <v>102</v>
      </c>
      <c r="C41" s="12" t="s">
        <v>103</v>
      </c>
      <c r="D41" s="12">
        <v>10</v>
      </c>
      <c r="E41" s="12" t="s">
        <v>15</v>
      </c>
      <c r="F41" s="12">
        <v>2280</v>
      </c>
      <c r="G41" s="12">
        <f t="shared" si="2"/>
        <v>22800</v>
      </c>
      <c r="H41" s="12"/>
      <c r="I41" s="12"/>
      <c r="J41" s="12"/>
      <c r="K41" s="12">
        <v>1677</v>
      </c>
      <c r="L41" s="12">
        <f t="shared" si="3"/>
        <v>16770</v>
      </c>
      <c r="M41" s="12" t="s">
        <v>104</v>
      </c>
      <c r="N41" s="19"/>
    </row>
    <row r="42" spans="1:14">
      <c r="A42" s="12">
        <v>40</v>
      </c>
      <c r="B42" s="13" t="s">
        <v>105</v>
      </c>
      <c r="C42" s="12" t="s">
        <v>106</v>
      </c>
      <c r="D42" s="12">
        <v>2</v>
      </c>
      <c r="E42" s="12" t="s">
        <v>15</v>
      </c>
      <c r="F42" s="12">
        <v>1780</v>
      </c>
      <c r="G42" s="12">
        <f t="shared" si="2"/>
        <v>3560</v>
      </c>
      <c r="H42" s="12"/>
      <c r="I42" s="12"/>
      <c r="J42" s="12"/>
      <c r="K42" s="12">
        <v>1780</v>
      </c>
      <c r="L42" s="12">
        <f t="shared" si="3"/>
        <v>3560</v>
      </c>
      <c r="M42" s="12"/>
      <c r="N42" s="19"/>
    </row>
    <row r="43" ht="54" spans="1:14">
      <c r="A43" s="12">
        <v>41</v>
      </c>
      <c r="B43" s="13" t="s">
        <v>107</v>
      </c>
      <c r="C43" s="12" t="s">
        <v>108</v>
      </c>
      <c r="D43" s="12">
        <v>8</v>
      </c>
      <c r="E43" s="12" t="s">
        <v>15</v>
      </c>
      <c r="F43" s="12">
        <v>2502</v>
      </c>
      <c r="G43" s="12">
        <f t="shared" si="2"/>
        <v>20016</v>
      </c>
      <c r="H43" s="12"/>
      <c r="I43" s="12"/>
      <c r="J43" s="12"/>
      <c r="K43" s="12">
        <v>2502</v>
      </c>
      <c r="L43" s="12">
        <f t="shared" si="3"/>
        <v>20016</v>
      </c>
      <c r="M43" s="12"/>
      <c r="N43" s="19"/>
    </row>
    <row r="44" ht="27" spans="1:14">
      <c r="A44" s="12">
        <v>42</v>
      </c>
      <c r="B44" s="13" t="s">
        <v>109</v>
      </c>
      <c r="C44" s="12" t="s">
        <v>110</v>
      </c>
      <c r="D44" s="12">
        <v>8</v>
      </c>
      <c r="E44" s="12" t="s">
        <v>15</v>
      </c>
      <c r="F44" s="12">
        <v>610.85</v>
      </c>
      <c r="G44" s="12">
        <f t="shared" si="2"/>
        <v>4886.8</v>
      </c>
      <c r="H44" s="12"/>
      <c r="I44" s="12"/>
      <c r="J44" s="12"/>
      <c r="K44" s="12">
        <v>610.85</v>
      </c>
      <c r="L44" s="12">
        <f t="shared" si="3"/>
        <v>4886.8</v>
      </c>
      <c r="M44" s="12"/>
      <c r="N44" s="19"/>
    </row>
    <row r="45" ht="27" spans="1:14">
      <c r="A45" s="12">
        <v>43</v>
      </c>
      <c r="B45" s="13" t="s">
        <v>111</v>
      </c>
      <c r="C45" s="12" t="s">
        <v>112</v>
      </c>
      <c r="D45" s="12">
        <v>8</v>
      </c>
      <c r="E45" s="12" t="s">
        <v>15</v>
      </c>
      <c r="F45" s="12">
        <v>12609</v>
      </c>
      <c r="G45" s="12">
        <f t="shared" si="2"/>
        <v>100872</v>
      </c>
      <c r="H45" s="12"/>
      <c r="I45" s="12"/>
      <c r="J45" s="12"/>
      <c r="K45" s="12">
        <v>12609</v>
      </c>
      <c r="L45" s="12">
        <f t="shared" si="3"/>
        <v>100872</v>
      </c>
      <c r="M45" s="12"/>
      <c r="N45" s="19"/>
    </row>
    <row r="46" ht="54" spans="1:14">
      <c r="A46" s="12">
        <v>44</v>
      </c>
      <c r="B46" s="13" t="s">
        <v>113</v>
      </c>
      <c r="C46" s="12" t="s">
        <v>114</v>
      </c>
      <c r="D46" s="12">
        <v>3</v>
      </c>
      <c r="E46" s="12" t="s">
        <v>15</v>
      </c>
      <c r="F46" s="12">
        <v>1036</v>
      </c>
      <c r="G46" s="12">
        <f t="shared" si="2"/>
        <v>3108</v>
      </c>
      <c r="H46" s="12"/>
      <c r="I46" s="12"/>
      <c r="J46" s="12"/>
      <c r="K46" s="12">
        <v>1036</v>
      </c>
      <c r="L46" s="12">
        <f t="shared" si="3"/>
        <v>3108</v>
      </c>
      <c r="M46" s="12"/>
      <c r="N46" s="19"/>
    </row>
    <row r="47" spans="1:14">
      <c r="A47" s="12">
        <v>45</v>
      </c>
      <c r="B47" s="13" t="s">
        <v>115</v>
      </c>
      <c r="C47" s="12" t="s">
        <v>116</v>
      </c>
      <c r="D47" s="12">
        <v>3</v>
      </c>
      <c r="E47" s="12" t="s">
        <v>15</v>
      </c>
      <c r="F47" s="12">
        <v>1499</v>
      </c>
      <c r="G47" s="12">
        <f t="shared" ref="G47:G78" si="4">F47*D47</f>
        <v>4497</v>
      </c>
      <c r="H47" s="12"/>
      <c r="I47" s="12"/>
      <c r="J47" s="12"/>
      <c r="K47" s="12">
        <v>1499</v>
      </c>
      <c r="L47" s="12">
        <f t="shared" ref="L47:L78" si="5">K47*D47</f>
        <v>4497</v>
      </c>
      <c r="M47" s="12"/>
      <c r="N47" s="19"/>
    </row>
    <row r="48" spans="1:14">
      <c r="A48" s="12">
        <v>46</v>
      </c>
      <c r="B48" s="13" t="s">
        <v>117</v>
      </c>
      <c r="C48" s="12" t="s">
        <v>118</v>
      </c>
      <c r="D48" s="12">
        <v>2</v>
      </c>
      <c r="E48" s="12" t="s">
        <v>15</v>
      </c>
      <c r="F48" s="12">
        <v>1196</v>
      </c>
      <c r="G48" s="12">
        <f t="shared" si="4"/>
        <v>2392</v>
      </c>
      <c r="H48" s="12"/>
      <c r="I48" s="12"/>
      <c r="J48" s="12"/>
      <c r="K48" s="12">
        <v>1196</v>
      </c>
      <c r="L48" s="12">
        <f t="shared" si="5"/>
        <v>2392</v>
      </c>
      <c r="M48" s="12"/>
      <c r="N48" s="19"/>
    </row>
    <row r="49" spans="1:14">
      <c r="A49" s="12">
        <v>47</v>
      </c>
      <c r="B49" s="13" t="s">
        <v>119</v>
      </c>
      <c r="C49" s="12" t="s">
        <v>116</v>
      </c>
      <c r="D49" s="12">
        <v>2</v>
      </c>
      <c r="E49" s="12" t="s">
        <v>15</v>
      </c>
      <c r="F49" s="12">
        <v>1196</v>
      </c>
      <c r="G49" s="12">
        <f t="shared" si="4"/>
        <v>2392</v>
      </c>
      <c r="H49" s="12"/>
      <c r="I49" s="12"/>
      <c r="J49" s="12"/>
      <c r="K49" s="12">
        <v>1196</v>
      </c>
      <c r="L49" s="12">
        <f t="shared" si="5"/>
        <v>2392</v>
      </c>
      <c r="M49" s="12"/>
      <c r="N49" s="19"/>
    </row>
    <row r="50" spans="1:14">
      <c r="A50" s="12">
        <v>48</v>
      </c>
      <c r="B50" s="13" t="s">
        <v>120</v>
      </c>
      <c r="C50" s="12" t="s">
        <v>116</v>
      </c>
      <c r="D50" s="12">
        <v>2</v>
      </c>
      <c r="E50" s="12" t="s">
        <v>15</v>
      </c>
      <c r="F50" s="12">
        <v>3883</v>
      </c>
      <c r="G50" s="12">
        <f t="shared" si="4"/>
        <v>7766</v>
      </c>
      <c r="H50" s="12"/>
      <c r="I50" s="12"/>
      <c r="J50" s="12"/>
      <c r="K50" s="12">
        <v>3883</v>
      </c>
      <c r="L50" s="12">
        <f t="shared" si="5"/>
        <v>7766</v>
      </c>
      <c r="M50" s="12"/>
      <c r="N50" s="19"/>
    </row>
    <row r="51" spans="1:14">
      <c r="A51" s="12">
        <v>49</v>
      </c>
      <c r="B51" s="13" t="s">
        <v>121</v>
      </c>
      <c r="C51" s="12" t="s">
        <v>122</v>
      </c>
      <c r="D51" s="12">
        <v>2</v>
      </c>
      <c r="E51" s="12" t="s">
        <v>15</v>
      </c>
      <c r="F51" s="12">
        <v>1196</v>
      </c>
      <c r="G51" s="12">
        <f t="shared" si="4"/>
        <v>2392</v>
      </c>
      <c r="H51" s="12"/>
      <c r="I51" s="12"/>
      <c r="J51" s="12"/>
      <c r="K51" s="12">
        <v>1196</v>
      </c>
      <c r="L51" s="12">
        <f t="shared" si="5"/>
        <v>2392</v>
      </c>
      <c r="M51" s="12"/>
      <c r="N51" s="19"/>
    </row>
    <row r="52" ht="27" spans="1:14">
      <c r="A52" s="12">
        <v>50</v>
      </c>
      <c r="B52" s="13" t="s">
        <v>123</v>
      </c>
      <c r="C52" s="12" t="s">
        <v>116</v>
      </c>
      <c r="D52" s="12">
        <v>2</v>
      </c>
      <c r="E52" s="12" t="s">
        <v>15</v>
      </c>
      <c r="F52" s="12">
        <v>2735</v>
      </c>
      <c r="G52" s="12">
        <f t="shared" si="4"/>
        <v>5470</v>
      </c>
      <c r="H52" s="12"/>
      <c r="I52" s="12"/>
      <c r="J52" s="12"/>
      <c r="K52" s="12">
        <v>1196</v>
      </c>
      <c r="L52" s="12">
        <f t="shared" si="5"/>
        <v>2392</v>
      </c>
      <c r="M52" s="12"/>
      <c r="N52" s="19"/>
    </row>
    <row r="53" ht="40.5" spans="1:14">
      <c r="A53" s="12">
        <v>51</v>
      </c>
      <c r="B53" s="13" t="s">
        <v>124</v>
      </c>
      <c r="C53" s="12" t="s">
        <v>125</v>
      </c>
      <c r="D53" s="12">
        <v>48</v>
      </c>
      <c r="E53" s="12" t="s">
        <v>15</v>
      </c>
      <c r="F53" s="12">
        <v>654</v>
      </c>
      <c r="G53" s="12">
        <f t="shared" si="4"/>
        <v>31392</v>
      </c>
      <c r="H53" s="12"/>
      <c r="I53" s="12"/>
      <c r="J53" s="12"/>
      <c r="K53" s="12">
        <v>654</v>
      </c>
      <c r="L53" s="12">
        <f t="shared" si="5"/>
        <v>31392</v>
      </c>
      <c r="M53" s="12"/>
      <c r="N53" s="19"/>
    </row>
    <row r="54" ht="27" spans="1:14">
      <c r="A54" s="12">
        <v>52</v>
      </c>
      <c r="B54" s="13" t="s">
        <v>126</v>
      </c>
      <c r="C54" s="12" t="s">
        <v>127</v>
      </c>
      <c r="D54" s="12">
        <v>12</v>
      </c>
      <c r="E54" s="12" t="s">
        <v>15</v>
      </c>
      <c r="F54" s="12">
        <v>2029</v>
      </c>
      <c r="G54" s="12">
        <f t="shared" si="4"/>
        <v>24348</v>
      </c>
      <c r="H54" s="12"/>
      <c r="I54" s="12"/>
      <c r="J54" s="12"/>
      <c r="K54" s="12">
        <v>2029</v>
      </c>
      <c r="L54" s="12">
        <f t="shared" si="5"/>
        <v>24348</v>
      </c>
      <c r="M54" s="12"/>
      <c r="N54" s="19"/>
    </row>
    <row r="55" ht="27" spans="1:14">
      <c r="A55" s="12">
        <v>53</v>
      </c>
      <c r="B55" s="13" t="s">
        <v>128</v>
      </c>
      <c r="C55" s="12" t="s">
        <v>129</v>
      </c>
      <c r="D55" s="12">
        <v>6</v>
      </c>
      <c r="E55" s="12" t="s">
        <v>15</v>
      </c>
      <c r="F55" s="12">
        <v>5280</v>
      </c>
      <c r="G55" s="12">
        <f t="shared" si="4"/>
        <v>31680</v>
      </c>
      <c r="H55" s="12"/>
      <c r="I55" s="12"/>
      <c r="J55" s="12"/>
      <c r="K55" s="12">
        <v>5280</v>
      </c>
      <c r="L55" s="12">
        <f t="shared" si="5"/>
        <v>31680</v>
      </c>
      <c r="M55" s="12"/>
      <c r="N55" s="19"/>
    </row>
    <row r="56" ht="40.5" spans="1:14">
      <c r="A56" s="12">
        <v>54</v>
      </c>
      <c r="B56" s="13" t="s">
        <v>130</v>
      </c>
      <c r="C56" s="12" t="s">
        <v>131</v>
      </c>
      <c r="D56" s="12">
        <v>5</v>
      </c>
      <c r="E56" s="12" t="s">
        <v>15</v>
      </c>
      <c r="F56" s="12">
        <v>3894</v>
      </c>
      <c r="G56" s="12">
        <f t="shared" si="4"/>
        <v>19470</v>
      </c>
      <c r="H56" s="12"/>
      <c r="I56" s="12"/>
      <c r="J56" s="12"/>
      <c r="K56" s="12">
        <v>3894</v>
      </c>
      <c r="L56" s="12">
        <f t="shared" si="5"/>
        <v>19470</v>
      </c>
      <c r="M56" s="12"/>
      <c r="N56" s="19"/>
    </row>
    <row r="57" ht="27" spans="1:14">
      <c r="A57" s="12">
        <v>55</v>
      </c>
      <c r="B57" s="13" t="s">
        <v>132</v>
      </c>
      <c r="C57" s="12" t="s">
        <v>133</v>
      </c>
      <c r="D57" s="12">
        <v>2</v>
      </c>
      <c r="E57" s="12" t="s">
        <v>15</v>
      </c>
      <c r="F57" s="12">
        <v>3618</v>
      </c>
      <c r="G57" s="12">
        <f t="shared" si="4"/>
        <v>7236</v>
      </c>
      <c r="H57" s="12"/>
      <c r="I57" s="12"/>
      <c r="J57" s="12"/>
      <c r="K57" s="12">
        <v>3618</v>
      </c>
      <c r="L57" s="12">
        <f t="shared" si="5"/>
        <v>7236</v>
      </c>
      <c r="M57" s="12"/>
      <c r="N57" s="19"/>
    </row>
    <row r="58" ht="54" spans="1:14">
      <c r="A58" s="12">
        <v>56</v>
      </c>
      <c r="B58" s="13" t="s">
        <v>134</v>
      </c>
      <c r="C58" s="12" t="s">
        <v>135</v>
      </c>
      <c r="D58" s="12">
        <v>3</v>
      </c>
      <c r="E58" s="12" t="s">
        <v>15</v>
      </c>
      <c r="F58" s="12">
        <v>1454</v>
      </c>
      <c r="G58" s="12">
        <f t="shared" si="4"/>
        <v>4362</v>
      </c>
      <c r="H58" s="12"/>
      <c r="I58" s="12"/>
      <c r="J58" s="12"/>
      <c r="K58" s="12">
        <v>1454</v>
      </c>
      <c r="L58" s="12">
        <f t="shared" si="5"/>
        <v>4362</v>
      </c>
      <c r="M58" s="12"/>
      <c r="N58" s="19"/>
    </row>
    <row r="59" ht="40.5" spans="1:14">
      <c r="A59" s="12">
        <v>57</v>
      </c>
      <c r="B59" s="13" t="s">
        <v>136</v>
      </c>
      <c r="C59" s="12" t="s">
        <v>137</v>
      </c>
      <c r="D59" s="12">
        <v>40</v>
      </c>
      <c r="E59" s="12" t="s">
        <v>15</v>
      </c>
      <c r="F59" s="12">
        <v>350.55</v>
      </c>
      <c r="G59" s="12">
        <f t="shared" si="4"/>
        <v>14022</v>
      </c>
      <c r="H59" s="12"/>
      <c r="I59" s="12"/>
      <c r="J59" s="12"/>
      <c r="K59" s="12">
        <v>350.55</v>
      </c>
      <c r="L59" s="12">
        <f t="shared" si="5"/>
        <v>14022</v>
      </c>
      <c r="M59" s="12"/>
      <c r="N59" s="19"/>
    </row>
    <row r="60" ht="54" spans="1:14">
      <c r="A60" s="12">
        <v>58</v>
      </c>
      <c r="B60" s="13" t="s">
        <v>138</v>
      </c>
      <c r="C60" s="12" t="s">
        <v>139</v>
      </c>
      <c r="D60" s="12">
        <v>15</v>
      </c>
      <c r="E60" s="12" t="s">
        <v>15</v>
      </c>
      <c r="F60" s="12">
        <v>8601</v>
      </c>
      <c r="G60" s="12">
        <f t="shared" si="4"/>
        <v>129015</v>
      </c>
      <c r="H60" s="12"/>
      <c r="I60" s="12"/>
      <c r="J60" s="12"/>
      <c r="K60" s="12">
        <v>8601</v>
      </c>
      <c r="L60" s="12">
        <f t="shared" si="5"/>
        <v>129015</v>
      </c>
      <c r="M60" s="12"/>
      <c r="N60" s="19"/>
    </row>
    <row r="61" ht="27" spans="1:14">
      <c r="A61" s="12">
        <v>59</v>
      </c>
      <c r="B61" s="13" t="s">
        <v>140</v>
      </c>
      <c r="C61" s="12" t="s">
        <v>141</v>
      </c>
      <c r="D61" s="12">
        <v>420</v>
      </c>
      <c r="E61" s="12" t="s">
        <v>15</v>
      </c>
      <c r="F61" s="12">
        <v>765</v>
      </c>
      <c r="G61" s="12">
        <f t="shared" si="4"/>
        <v>321300</v>
      </c>
      <c r="H61" s="12"/>
      <c r="I61" s="12"/>
      <c r="J61" s="12"/>
      <c r="K61" s="12">
        <v>765</v>
      </c>
      <c r="L61" s="12">
        <f t="shared" si="5"/>
        <v>321300</v>
      </c>
      <c r="M61" s="12"/>
      <c r="N61" s="19"/>
    </row>
    <row r="62" ht="40.5" spans="1:14">
      <c r="A62" s="12">
        <v>60</v>
      </c>
      <c r="B62" s="13" t="s">
        <v>142</v>
      </c>
      <c r="C62" s="12" t="s">
        <v>143</v>
      </c>
      <c r="D62" s="12">
        <v>3</v>
      </c>
      <c r="E62" s="12" t="s">
        <v>15</v>
      </c>
      <c r="F62" s="12">
        <v>1454</v>
      </c>
      <c r="G62" s="12">
        <f t="shared" si="4"/>
        <v>4362</v>
      </c>
      <c r="H62" s="12"/>
      <c r="I62" s="12"/>
      <c r="J62" s="12"/>
      <c r="K62" s="12">
        <v>1454</v>
      </c>
      <c r="L62" s="12">
        <f t="shared" si="5"/>
        <v>4362</v>
      </c>
      <c r="M62" s="12"/>
      <c r="N62" s="19"/>
    </row>
    <row r="63" ht="27" spans="1:14">
      <c r="A63" s="12">
        <v>61</v>
      </c>
      <c r="B63" s="13" t="s">
        <v>144</v>
      </c>
      <c r="C63" s="12" t="s">
        <v>145</v>
      </c>
      <c r="D63" s="12">
        <v>3</v>
      </c>
      <c r="E63" s="12" t="s">
        <v>15</v>
      </c>
      <c r="F63" s="12">
        <v>992</v>
      </c>
      <c r="G63" s="12">
        <f t="shared" si="4"/>
        <v>2976</v>
      </c>
      <c r="H63" s="12"/>
      <c r="I63" s="12"/>
      <c r="J63" s="12"/>
      <c r="K63" s="12">
        <v>992</v>
      </c>
      <c r="L63" s="12">
        <f t="shared" si="5"/>
        <v>2976</v>
      </c>
      <c r="M63" s="12"/>
      <c r="N63" s="19"/>
    </row>
    <row r="64" ht="40.5" spans="1:14">
      <c r="A64" s="12">
        <v>62</v>
      </c>
      <c r="B64" s="13" t="s">
        <v>146</v>
      </c>
      <c r="C64" s="12" t="s">
        <v>147</v>
      </c>
      <c r="D64" s="12">
        <v>6</v>
      </c>
      <c r="E64" s="12" t="s">
        <v>15</v>
      </c>
      <c r="F64" s="12">
        <v>3234</v>
      </c>
      <c r="G64" s="12">
        <f t="shared" si="4"/>
        <v>19404</v>
      </c>
      <c r="H64" s="12"/>
      <c r="I64" s="12"/>
      <c r="J64" s="12"/>
      <c r="K64" s="12">
        <v>3234</v>
      </c>
      <c r="L64" s="12">
        <f t="shared" si="5"/>
        <v>19404</v>
      </c>
      <c r="M64" s="12"/>
      <c r="N64" s="19"/>
    </row>
    <row r="65" ht="54" spans="1:14">
      <c r="A65" s="12">
        <v>63</v>
      </c>
      <c r="B65" s="13" t="s">
        <v>148</v>
      </c>
      <c r="C65" s="12" t="s">
        <v>149</v>
      </c>
      <c r="D65" s="12">
        <v>8</v>
      </c>
      <c r="E65" s="12" t="s">
        <v>15</v>
      </c>
      <c r="F65" s="12">
        <v>1634</v>
      </c>
      <c r="G65" s="12">
        <f t="shared" si="4"/>
        <v>13072</v>
      </c>
      <c r="H65" s="12"/>
      <c r="I65" s="12"/>
      <c r="J65" s="12"/>
      <c r="K65" s="12">
        <v>1634</v>
      </c>
      <c r="L65" s="12">
        <f t="shared" si="5"/>
        <v>13072</v>
      </c>
      <c r="M65" s="12"/>
      <c r="N65" s="19"/>
    </row>
    <row r="66" ht="40.5" spans="1:14">
      <c r="A66" s="12">
        <v>64</v>
      </c>
      <c r="B66" s="13" t="s">
        <v>150</v>
      </c>
      <c r="C66" s="12" t="s">
        <v>151</v>
      </c>
      <c r="D66" s="12">
        <v>30</v>
      </c>
      <c r="E66" s="12" t="s">
        <v>15</v>
      </c>
      <c r="F66" s="12">
        <v>2735</v>
      </c>
      <c r="G66" s="12">
        <f t="shared" si="4"/>
        <v>82050</v>
      </c>
      <c r="H66" s="12"/>
      <c r="I66" s="12"/>
      <c r="J66" s="12"/>
      <c r="K66" s="12">
        <v>2735</v>
      </c>
      <c r="L66" s="12">
        <f t="shared" si="5"/>
        <v>82050</v>
      </c>
      <c r="M66" s="12"/>
      <c r="N66" s="19"/>
    </row>
    <row r="67" ht="40.5" spans="1:14">
      <c r="A67" s="12">
        <v>65</v>
      </c>
      <c r="B67" s="13" t="s">
        <v>152</v>
      </c>
      <c r="C67" s="12" t="s">
        <v>153</v>
      </c>
      <c r="D67" s="12">
        <v>3</v>
      </c>
      <c r="E67" s="12" t="s">
        <v>15</v>
      </c>
      <c r="F67" s="12">
        <v>1422</v>
      </c>
      <c r="G67" s="12">
        <f t="shared" si="4"/>
        <v>4266</v>
      </c>
      <c r="H67" s="12"/>
      <c r="I67" s="12"/>
      <c r="J67" s="12"/>
      <c r="K67" s="12">
        <v>1422</v>
      </c>
      <c r="L67" s="12">
        <f t="shared" si="5"/>
        <v>4266</v>
      </c>
      <c r="M67" s="12"/>
      <c r="N67" s="19"/>
    </row>
    <row r="68" ht="40.5" spans="1:14">
      <c r="A68" s="12">
        <v>66</v>
      </c>
      <c r="B68" s="13" t="s">
        <v>154</v>
      </c>
      <c r="C68" s="12" t="s">
        <v>155</v>
      </c>
      <c r="D68" s="12">
        <v>4</v>
      </c>
      <c r="E68" s="12" t="s">
        <v>15</v>
      </c>
      <c r="F68" s="12">
        <v>5029</v>
      </c>
      <c r="G68" s="12">
        <f t="shared" si="4"/>
        <v>20116</v>
      </c>
      <c r="H68" s="12"/>
      <c r="I68" s="12"/>
      <c r="J68" s="12"/>
      <c r="K68" s="12">
        <v>5029</v>
      </c>
      <c r="L68" s="12">
        <f t="shared" si="5"/>
        <v>20116</v>
      </c>
      <c r="M68" s="12"/>
      <c r="N68" s="19"/>
    </row>
    <row r="69" ht="40.5" spans="1:14">
      <c r="A69" s="12">
        <v>67</v>
      </c>
      <c r="B69" s="13" t="s">
        <v>156</v>
      </c>
      <c r="C69" s="12" t="s">
        <v>157</v>
      </c>
      <c r="D69" s="12">
        <v>24</v>
      </c>
      <c r="E69" s="12" t="s">
        <v>15</v>
      </c>
      <c r="F69" s="12">
        <v>1621</v>
      </c>
      <c r="G69" s="12">
        <f t="shared" si="4"/>
        <v>38904</v>
      </c>
      <c r="H69" s="12"/>
      <c r="I69" s="12"/>
      <c r="J69" s="12"/>
      <c r="K69" s="12">
        <v>1621</v>
      </c>
      <c r="L69" s="12">
        <f t="shared" si="5"/>
        <v>38904</v>
      </c>
      <c r="M69" s="12"/>
      <c r="N69" s="19"/>
    </row>
    <row r="70" ht="54" spans="1:14">
      <c r="A70" s="12">
        <v>68</v>
      </c>
      <c r="B70" s="13" t="s">
        <v>158</v>
      </c>
      <c r="C70" s="12" t="s">
        <v>159</v>
      </c>
      <c r="D70" s="12">
        <v>40</v>
      </c>
      <c r="E70" s="12" t="s">
        <v>15</v>
      </c>
      <c r="F70" s="12">
        <v>3399</v>
      </c>
      <c r="G70" s="12">
        <f t="shared" si="4"/>
        <v>135960</v>
      </c>
      <c r="H70" s="12"/>
      <c r="I70" s="12"/>
      <c r="J70" s="12"/>
      <c r="K70" s="12">
        <v>3399</v>
      </c>
      <c r="L70" s="12">
        <f t="shared" si="5"/>
        <v>135960</v>
      </c>
      <c r="M70" s="12"/>
      <c r="N70" s="19"/>
    </row>
    <row r="71" ht="40.5" spans="1:14">
      <c r="A71" s="12">
        <v>69</v>
      </c>
      <c r="B71" s="13" t="s">
        <v>160</v>
      </c>
      <c r="C71" s="12" t="s">
        <v>161</v>
      </c>
      <c r="D71" s="12">
        <v>268</v>
      </c>
      <c r="E71" s="12" t="s">
        <v>15</v>
      </c>
      <c r="F71" s="12">
        <v>1088</v>
      </c>
      <c r="G71" s="12">
        <f t="shared" si="4"/>
        <v>291584</v>
      </c>
      <c r="H71" s="12"/>
      <c r="I71" s="12"/>
      <c r="J71" s="12"/>
      <c r="K71" s="12">
        <v>1060</v>
      </c>
      <c r="L71" s="12">
        <f t="shared" si="5"/>
        <v>284080</v>
      </c>
      <c r="M71" s="12"/>
      <c r="N71" s="19"/>
    </row>
    <row r="72" ht="40.5" spans="1:14">
      <c r="A72" s="12">
        <v>70</v>
      </c>
      <c r="B72" s="13" t="s">
        <v>162</v>
      </c>
      <c r="C72" s="12" t="s">
        <v>163</v>
      </c>
      <c r="D72" s="12">
        <v>8</v>
      </c>
      <c r="E72" s="12" t="s">
        <v>15</v>
      </c>
      <c r="F72" s="12">
        <v>7181</v>
      </c>
      <c r="G72" s="12">
        <f t="shared" si="4"/>
        <v>57448</v>
      </c>
      <c r="H72" s="12"/>
      <c r="I72" s="12"/>
      <c r="J72" s="12"/>
      <c r="K72" s="12">
        <v>7181</v>
      </c>
      <c r="L72" s="12">
        <f t="shared" si="5"/>
        <v>57448</v>
      </c>
      <c r="M72" s="12"/>
      <c r="N72" s="19"/>
    </row>
    <row r="73" spans="1:14">
      <c r="A73" s="12">
        <v>71</v>
      </c>
      <c r="B73" s="13" t="s">
        <v>164</v>
      </c>
      <c r="C73" s="12" t="s">
        <v>116</v>
      </c>
      <c r="D73" s="12">
        <v>2</v>
      </c>
      <c r="E73" s="12" t="s">
        <v>15</v>
      </c>
      <c r="F73" s="12">
        <v>1196</v>
      </c>
      <c r="G73" s="12">
        <f t="shared" si="4"/>
        <v>2392</v>
      </c>
      <c r="H73" s="12"/>
      <c r="I73" s="12"/>
      <c r="J73" s="12"/>
      <c r="K73" s="12">
        <v>1196</v>
      </c>
      <c r="L73" s="12">
        <f t="shared" si="5"/>
        <v>2392</v>
      </c>
      <c r="M73" s="12"/>
      <c r="N73" s="19"/>
    </row>
    <row r="74" ht="27" spans="1:14">
      <c r="A74" s="12">
        <v>72</v>
      </c>
      <c r="B74" s="13" t="s">
        <v>165</v>
      </c>
      <c r="C74" s="12" t="s">
        <v>166</v>
      </c>
      <c r="D74" s="12">
        <v>2</v>
      </c>
      <c r="E74" s="12" t="s">
        <v>15</v>
      </c>
      <c r="F74" s="12">
        <v>959</v>
      </c>
      <c r="G74" s="12">
        <f t="shared" si="4"/>
        <v>1918</v>
      </c>
      <c r="H74" s="12"/>
      <c r="I74" s="12"/>
      <c r="J74" s="12"/>
      <c r="K74" s="12">
        <v>959</v>
      </c>
      <c r="L74" s="12">
        <f t="shared" si="5"/>
        <v>1918</v>
      </c>
      <c r="M74" s="12"/>
      <c r="N74" s="19"/>
    </row>
    <row r="75" spans="1:14">
      <c r="A75" s="12">
        <v>73</v>
      </c>
      <c r="B75" s="13" t="s">
        <v>167</v>
      </c>
      <c r="C75" s="12" t="s">
        <v>116</v>
      </c>
      <c r="D75" s="12">
        <v>2</v>
      </c>
      <c r="E75" s="12" t="s">
        <v>15</v>
      </c>
      <c r="F75" s="12">
        <v>1196</v>
      </c>
      <c r="G75" s="12">
        <f t="shared" si="4"/>
        <v>2392</v>
      </c>
      <c r="H75" s="12"/>
      <c r="I75" s="12"/>
      <c r="J75" s="12"/>
      <c r="K75" s="12">
        <v>1196</v>
      </c>
      <c r="L75" s="12">
        <f t="shared" si="5"/>
        <v>2392</v>
      </c>
      <c r="M75" s="12"/>
      <c r="N75" s="19"/>
    </row>
    <row r="76" spans="1:14">
      <c r="A76" s="12">
        <v>74</v>
      </c>
      <c r="B76" s="13" t="s">
        <v>168</v>
      </c>
      <c r="C76" s="12" t="s">
        <v>116</v>
      </c>
      <c r="D76" s="12">
        <v>3</v>
      </c>
      <c r="E76" s="12" t="s">
        <v>15</v>
      </c>
      <c r="F76" s="12">
        <v>1533</v>
      </c>
      <c r="G76" s="12">
        <f t="shared" si="4"/>
        <v>4599</v>
      </c>
      <c r="H76" s="12"/>
      <c r="I76" s="12"/>
      <c r="J76" s="12"/>
      <c r="K76" s="12">
        <v>1533</v>
      </c>
      <c r="L76" s="12">
        <f t="shared" si="5"/>
        <v>4599</v>
      </c>
      <c r="M76" s="12"/>
      <c r="N76" s="19"/>
    </row>
    <row r="77" ht="67.5" spans="1:14">
      <c r="A77" s="12">
        <v>75</v>
      </c>
      <c r="B77" s="13" t="s">
        <v>169</v>
      </c>
      <c r="C77" s="12" t="s">
        <v>170</v>
      </c>
      <c r="D77" s="12">
        <v>5</v>
      </c>
      <c r="E77" s="12" t="s">
        <v>15</v>
      </c>
      <c r="F77" s="12">
        <v>3785</v>
      </c>
      <c r="G77" s="12">
        <f t="shared" si="4"/>
        <v>18925</v>
      </c>
      <c r="H77" s="12"/>
      <c r="I77" s="12"/>
      <c r="J77" s="12" t="s">
        <v>171</v>
      </c>
      <c r="K77" s="12">
        <v>3785</v>
      </c>
      <c r="L77" s="12">
        <f t="shared" si="5"/>
        <v>18925</v>
      </c>
      <c r="M77" s="12"/>
      <c r="N77" s="19"/>
    </row>
    <row r="78" spans="1:14">
      <c r="A78" s="12">
        <v>76</v>
      </c>
      <c r="B78" s="13" t="s">
        <v>172</v>
      </c>
      <c r="C78" s="12" t="s">
        <v>173</v>
      </c>
      <c r="D78" s="12">
        <v>300</v>
      </c>
      <c r="E78" s="12" t="s">
        <v>15</v>
      </c>
      <c r="F78" s="12">
        <v>256</v>
      </c>
      <c r="G78" s="12">
        <f t="shared" si="4"/>
        <v>76800</v>
      </c>
      <c r="H78" s="12"/>
      <c r="I78" s="12"/>
      <c r="J78" s="12"/>
      <c r="K78" s="12">
        <v>256</v>
      </c>
      <c r="L78" s="12">
        <f t="shared" si="5"/>
        <v>76800</v>
      </c>
      <c r="M78" s="12"/>
      <c r="N78" s="19"/>
    </row>
    <row r="79" ht="27" spans="1:14">
      <c r="A79" s="12">
        <v>77</v>
      </c>
      <c r="B79" s="13" t="s">
        <v>174</v>
      </c>
      <c r="C79" s="12" t="s">
        <v>175</v>
      </c>
      <c r="D79" s="12">
        <v>3</v>
      </c>
      <c r="E79" s="12" t="s">
        <v>15</v>
      </c>
      <c r="F79" s="12">
        <v>1007</v>
      </c>
      <c r="G79" s="12">
        <f t="shared" ref="G79:G110" si="6">F79*D79</f>
        <v>3021</v>
      </c>
      <c r="H79" s="12"/>
      <c r="I79" s="12"/>
      <c r="J79" s="12"/>
      <c r="K79" s="12">
        <v>1007</v>
      </c>
      <c r="L79" s="12">
        <f t="shared" ref="L79:L110" si="7">K79*D79</f>
        <v>3021</v>
      </c>
      <c r="M79" s="12"/>
      <c r="N79" s="19"/>
    </row>
    <row r="80" spans="1:14">
      <c r="A80" s="12">
        <v>78</v>
      </c>
      <c r="B80" s="13" t="s">
        <v>176</v>
      </c>
      <c r="C80" s="12" t="s">
        <v>177</v>
      </c>
      <c r="D80" s="12">
        <v>280</v>
      </c>
      <c r="E80" s="12" t="s">
        <v>15</v>
      </c>
      <c r="F80" s="12">
        <v>433</v>
      </c>
      <c r="G80" s="12">
        <f t="shared" si="6"/>
        <v>121240</v>
      </c>
      <c r="H80" s="12"/>
      <c r="I80" s="12"/>
      <c r="J80" s="12"/>
      <c r="K80" s="12">
        <v>433</v>
      </c>
      <c r="L80" s="12">
        <f t="shared" si="7"/>
        <v>121240</v>
      </c>
      <c r="M80" s="12"/>
      <c r="N80" s="19"/>
    </row>
    <row r="81" ht="67.5" spans="1:14">
      <c r="A81" s="12">
        <v>79</v>
      </c>
      <c r="B81" s="13" t="s">
        <v>178</v>
      </c>
      <c r="C81" s="12" t="s">
        <v>179</v>
      </c>
      <c r="D81" s="12">
        <v>5</v>
      </c>
      <c r="E81" s="12" t="s">
        <v>15</v>
      </c>
      <c r="F81" s="12">
        <v>574</v>
      </c>
      <c r="G81" s="12">
        <f t="shared" si="6"/>
        <v>2870</v>
      </c>
      <c r="H81" s="12"/>
      <c r="I81" s="12"/>
      <c r="J81" s="12"/>
      <c r="K81" s="12">
        <v>574</v>
      </c>
      <c r="L81" s="12">
        <f t="shared" si="7"/>
        <v>2870</v>
      </c>
      <c r="M81" s="12"/>
      <c r="N81" s="19"/>
    </row>
    <row r="82" ht="27" spans="1:14">
      <c r="A82" s="12">
        <v>80</v>
      </c>
      <c r="B82" s="13" t="s">
        <v>180</v>
      </c>
      <c r="C82" s="12" t="s">
        <v>181</v>
      </c>
      <c r="D82" s="12">
        <v>30</v>
      </c>
      <c r="E82" s="12" t="s">
        <v>15</v>
      </c>
      <c r="F82" s="12">
        <v>1300</v>
      </c>
      <c r="G82" s="12">
        <f t="shared" si="6"/>
        <v>39000</v>
      </c>
      <c r="H82" s="12"/>
      <c r="I82" s="12"/>
      <c r="J82" s="12"/>
      <c r="K82" s="12">
        <v>1300</v>
      </c>
      <c r="L82" s="12">
        <f t="shared" si="7"/>
        <v>39000</v>
      </c>
      <c r="M82" s="12"/>
      <c r="N82" s="19"/>
    </row>
    <row r="83" ht="40.5" spans="1:14">
      <c r="A83" s="12">
        <v>81</v>
      </c>
      <c r="B83" s="13" t="s">
        <v>182</v>
      </c>
      <c r="C83" s="12" t="s">
        <v>183</v>
      </c>
      <c r="D83" s="12">
        <v>8</v>
      </c>
      <c r="E83" s="12" t="s">
        <v>25</v>
      </c>
      <c r="F83" s="12">
        <v>4345</v>
      </c>
      <c r="G83" s="12">
        <f t="shared" si="6"/>
        <v>34760</v>
      </c>
      <c r="H83" s="12"/>
      <c r="I83" s="12"/>
      <c r="J83" s="12"/>
      <c r="K83" s="12">
        <v>4345</v>
      </c>
      <c r="L83" s="12">
        <f t="shared" si="7"/>
        <v>34760</v>
      </c>
      <c r="M83" s="12"/>
      <c r="N83" s="19"/>
    </row>
    <row r="84" ht="27" spans="1:14">
      <c r="A84" s="12">
        <v>82</v>
      </c>
      <c r="B84" s="13" t="s">
        <v>184</v>
      </c>
      <c r="C84" s="12" t="s">
        <v>185</v>
      </c>
      <c r="D84" s="12">
        <v>65</v>
      </c>
      <c r="E84" s="12" t="s">
        <v>15</v>
      </c>
      <c r="F84" s="12">
        <v>342</v>
      </c>
      <c r="G84" s="12">
        <f t="shared" si="6"/>
        <v>22230</v>
      </c>
      <c r="H84" s="12"/>
      <c r="I84" s="12"/>
      <c r="J84" s="12"/>
      <c r="K84" s="12">
        <v>342</v>
      </c>
      <c r="L84" s="12">
        <f t="shared" si="7"/>
        <v>22230</v>
      </c>
      <c r="M84" s="12"/>
      <c r="N84" s="19"/>
    </row>
    <row r="85" ht="27" spans="1:14">
      <c r="A85" s="12">
        <v>83</v>
      </c>
      <c r="B85" s="13" t="s">
        <v>186</v>
      </c>
      <c r="C85" s="12" t="s">
        <v>187</v>
      </c>
      <c r="D85" s="12">
        <v>24</v>
      </c>
      <c r="E85" s="12" t="s">
        <v>15</v>
      </c>
      <c r="F85" s="12">
        <v>475</v>
      </c>
      <c r="G85" s="12">
        <f t="shared" si="6"/>
        <v>11400</v>
      </c>
      <c r="H85" s="12"/>
      <c r="I85" s="12"/>
      <c r="J85" s="12"/>
      <c r="K85" s="12">
        <v>475</v>
      </c>
      <c r="L85" s="12">
        <f t="shared" si="7"/>
        <v>11400</v>
      </c>
      <c r="M85" s="12"/>
      <c r="N85" s="19"/>
    </row>
    <row r="86" ht="27" spans="1:14">
      <c r="A86" s="12">
        <v>84</v>
      </c>
      <c r="B86" s="13" t="s">
        <v>188</v>
      </c>
      <c r="C86" s="12" t="s">
        <v>189</v>
      </c>
      <c r="D86" s="12">
        <v>60</v>
      </c>
      <c r="E86" s="12" t="s">
        <v>15</v>
      </c>
      <c r="F86" s="12">
        <v>2669</v>
      </c>
      <c r="G86" s="12">
        <f t="shared" si="6"/>
        <v>160140</v>
      </c>
      <c r="H86" s="12"/>
      <c r="I86" s="12"/>
      <c r="J86" s="12"/>
      <c r="K86" s="12">
        <v>2669</v>
      </c>
      <c r="L86" s="12">
        <f t="shared" si="7"/>
        <v>160140</v>
      </c>
      <c r="M86" s="12"/>
      <c r="N86" s="19"/>
    </row>
    <row r="87" ht="40.5" spans="1:14">
      <c r="A87" s="12">
        <v>85</v>
      </c>
      <c r="B87" s="13" t="s">
        <v>190</v>
      </c>
      <c r="C87" s="12" t="s">
        <v>191</v>
      </c>
      <c r="D87" s="12">
        <v>6</v>
      </c>
      <c r="E87" s="12" t="s">
        <v>15</v>
      </c>
      <c r="F87" s="12">
        <v>429</v>
      </c>
      <c r="G87" s="12">
        <f t="shared" si="6"/>
        <v>2574</v>
      </c>
      <c r="H87" s="12"/>
      <c r="I87" s="12"/>
      <c r="J87" s="12"/>
      <c r="K87" s="12">
        <v>429</v>
      </c>
      <c r="L87" s="12">
        <f t="shared" si="7"/>
        <v>2574</v>
      </c>
      <c r="M87" s="12"/>
      <c r="N87" s="19"/>
    </row>
    <row r="88" ht="40.5" spans="1:14">
      <c r="A88" s="12">
        <v>86</v>
      </c>
      <c r="B88" s="13" t="s">
        <v>192</v>
      </c>
      <c r="C88" s="12" t="s">
        <v>193</v>
      </c>
      <c r="D88" s="12">
        <v>2</v>
      </c>
      <c r="E88" s="12" t="s">
        <v>15</v>
      </c>
      <c r="F88" s="12">
        <v>792</v>
      </c>
      <c r="G88" s="12">
        <f t="shared" si="6"/>
        <v>1584</v>
      </c>
      <c r="H88" s="12"/>
      <c r="I88" s="12"/>
      <c r="J88" s="12"/>
      <c r="K88" s="12">
        <v>792</v>
      </c>
      <c r="L88" s="12">
        <f t="shared" si="7"/>
        <v>1584</v>
      </c>
      <c r="M88" s="12"/>
      <c r="N88" s="19"/>
    </row>
    <row r="89" spans="1:14">
      <c r="A89" s="12">
        <v>87</v>
      </c>
      <c r="B89" s="13" t="s">
        <v>194</v>
      </c>
      <c r="C89" s="12" t="s">
        <v>195</v>
      </c>
      <c r="D89" s="12">
        <v>2</v>
      </c>
      <c r="E89" s="12" t="s">
        <v>15</v>
      </c>
      <c r="F89" s="12">
        <v>937</v>
      </c>
      <c r="G89" s="12">
        <f t="shared" si="6"/>
        <v>1874</v>
      </c>
      <c r="H89" s="12"/>
      <c r="I89" s="12"/>
      <c r="J89" s="12"/>
      <c r="K89" s="12">
        <v>937</v>
      </c>
      <c r="L89" s="12">
        <f t="shared" si="7"/>
        <v>1874</v>
      </c>
      <c r="M89" s="12"/>
      <c r="N89" s="19"/>
    </row>
    <row r="90" ht="27" spans="1:14">
      <c r="A90" s="12">
        <v>88</v>
      </c>
      <c r="B90" s="13" t="s">
        <v>196</v>
      </c>
      <c r="C90" s="12" t="s">
        <v>197</v>
      </c>
      <c r="D90" s="12">
        <v>3</v>
      </c>
      <c r="E90" s="12" t="s">
        <v>15</v>
      </c>
      <c r="F90" s="12">
        <v>3229</v>
      </c>
      <c r="G90" s="12">
        <f t="shared" si="6"/>
        <v>9687</v>
      </c>
      <c r="H90" s="12"/>
      <c r="I90" s="12"/>
      <c r="J90" s="12"/>
      <c r="K90" s="12">
        <v>3229</v>
      </c>
      <c r="L90" s="12">
        <f t="shared" si="7"/>
        <v>9687</v>
      </c>
      <c r="M90" s="12"/>
      <c r="N90" s="19"/>
    </row>
    <row r="91" ht="40.5" spans="1:14">
      <c r="A91" s="12">
        <v>89</v>
      </c>
      <c r="B91" s="13" t="s">
        <v>198</v>
      </c>
      <c r="C91" s="12" t="s">
        <v>199</v>
      </c>
      <c r="D91" s="12">
        <v>3</v>
      </c>
      <c r="E91" s="12" t="s">
        <v>15</v>
      </c>
      <c r="F91" s="12">
        <v>4334</v>
      </c>
      <c r="G91" s="12">
        <f t="shared" si="6"/>
        <v>13002</v>
      </c>
      <c r="H91" s="12"/>
      <c r="I91" s="12"/>
      <c r="J91" s="12"/>
      <c r="K91" s="12">
        <v>4334</v>
      </c>
      <c r="L91" s="12">
        <f t="shared" si="7"/>
        <v>13002</v>
      </c>
      <c r="M91" s="12"/>
      <c r="N91" s="19"/>
    </row>
    <row r="92" ht="40.5" spans="1:14">
      <c r="A92" s="12">
        <v>90</v>
      </c>
      <c r="B92" s="13" t="s">
        <v>200</v>
      </c>
      <c r="C92" s="12" t="s">
        <v>201</v>
      </c>
      <c r="D92" s="12">
        <v>46</v>
      </c>
      <c r="E92" s="12" t="s">
        <v>15</v>
      </c>
      <c r="F92" s="12">
        <v>517</v>
      </c>
      <c r="G92" s="12">
        <f t="shared" si="6"/>
        <v>23782</v>
      </c>
      <c r="H92" s="12"/>
      <c r="I92" s="12"/>
      <c r="J92" s="12"/>
      <c r="K92" s="12">
        <v>517</v>
      </c>
      <c r="L92" s="12">
        <f t="shared" si="7"/>
        <v>23782</v>
      </c>
      <c r="M92" s="12"/>
      <c r="N92" s="19"/>
    </row>
    <row r="93" ht="40.5" spans="1:14">
      <c r="A93" s="12">
        <v>91</v>
      </c>
      <c r="B93" s="13" t="s">
        <v>202</v>
      </c>
      <c r="C93" s="12" t="s">
        <v>203</v>
      </c>
      <c r="D93" s="12">
        <v>3</v>
      </c>
      <c r="E93" s="12" t="s">
        <v>15</v>
      </c>
      <c r="F93" s="12">
        <v>3229</v>
      </c>
      <c r="G93" s="12">
        <f t="shared" si="6"/>
        <v>9687</v>
      </c>
      <c r="H93" s="12"/>
      <c r="I93" s="12"/>
      <c r="J93" s="12"/>
      <c r="K93" s="12">
        <v>3229</v>
      </c>
      <c r="L93" s="12">
        <f t="shared" si="7"/>
        <v>9687</v>
      </c>
      <c r="M93" s="12"/>
      <c r="N93" s="19"/>
    </row>
    <row r="94" ht="40.5" spans="1:14">
      <c r="A94" s="12">
        <v>92</v>
      </c>
      <c r="B94" s="13" t="s">
        <v>204</v>
      </c>
      <c r="C94" s="12" t="s">
        <v>205</v>
      </c>
      <c r="D94" s="12">
        <v>4</v>
      </c>
      <c r="E94" s="12" t="s">
        <v>15</v>
      </c>
      <c r="F94" s="12">
        <v>625</v>
      </c>
      <c r="G94" s="12">
        <f t="shared" si="6"/>
        <v>2500</v>
      </c>
      <c r="H94" s="12"/>
      <c r="I94" s="12"/>
      <c r="J94" s="12"/>
      <c r="K94" s="12">
        <v>625</v>
      </c>
      <c r="L94" s="12">
        <f t="shared" si="7"/>
        <v>2500</v>
      </c>
      <c r="M94" s="12"/>
      <c r="N94" s="19"/>
    </row>
    <row r="95" ht="40.5" spans="1:14">
      <c r="A95" s="12">
        <v>93</v>
      </c>
      <c r="B95" s="13" t="s">
        <v>206</v>
      </c>
      <c r="C95" s="12" t="s">
        <v>207</v>
      </c>
      <c r="D95" s="12">
        <v>100</v>
      </c>
      <c r="E95" s="12" t="s">
        <v>15</v>
      </c>
      <c r="F95" s="12">
        <v>1350</v>
      </c>
      <c r="G95" s="12">
        <f t="shared" si="6"/>
        <v>135000</v>
      </c>
      <c r="H95" s="12"/>
      <c r="I95" s="12"/>
      <c r="J95" s="12"/>
      <c r="K95" s="12">
        <v>328.68</v>
      </c>
      <c r="L95" s="12">
        <f t="shared" si="7"/>
        <v>32868</v>
      </c>
      <c r="M95" s="12"/>
      <c r="N95" s="19"/>
    </row>
    <row r="96" ht="54" spans="1:14">
      <c r="A96" s="12">
        <v>94</v>
      </c>
      <c r="B96" s="13" t="s">
        <v>208</v>
      </c>
      <c r="C96" s="12" t="s">
        <v>209</v>
      </c>
      <c r="D96" s="12">
        <v>3</v>
      </c>
      <c r="E96" s="12" t="s">
        <v>15</v>
      </c>
      <c r="F96" s="12">
        <v>800</v>
      </c>
      <c r="G96" s="12">
        <f t="shared" si="6"/>
        <v>2400</v>
      </c>
      <c r="H96" s="12"/>
      <c r="I96" s="12"/>
      <c r="J96" s="12"/>
      <c r="K96" s="12">
        <v>800</v>
      </c>
      <c r="L96" s="12">
        <f t="shared" si="7"/>
        <v>2400</v>
      </c>
      <c r="M96" s="12"/>
      <c r="N96" s="19"/>
    </row>
    <row r="97" spans="1:14">
      <c r="A97" s="12">
        <v>95</v>
      </c>
      <c r="B97" s="13" t="s">
        <v>210</v>
      </c>
      <c r="C97" s="12" t="s">
        <v>211</v>
      </c>
      <c r="D97" s="12">
        <v>3</v>
      </c>
      <c r="E97" s="12" t="s">
        <v>15</v>
      </c>
      <c r="F97" s="12">
        <v>529</v>
      </c>
      <c r="G97" s="12">
        <f t="shared" si="6"/>
        <v>1587</v>
      </c>
      <c r="H97" s="12"/>
      <c r="I97" s="12"/>
      <c r="J97" s="12"/>
      <c r="K97" s="12">
        <v>529</v>
      </c>
      <c r="L97" s="12">
        <f t="shared" si="7"/>
        <v>1587</v>
      </c>
      <c r="M97" s="12"/>
      <c r="N97" s="19"/>
    </row>
    <row r="98" ht="27" spans="1:14">
      <c r="A98" s="12">
        <v>96</v>
      </c>
      <c r="B98" s="13" t="s">
        <v>212</v>
      </c>
      <c r="C98" s="12" t="s">
        <v>213</v>
      </c>
      <c r="D98" s="12">
        <v>55</v>
      </c>
      <c r="E98" s="12" t="s">
        <v>15</v>
      </c>
      <c r="F98" s="12">
        <v>449</v>
      </c>
      <c r="G98" s="12">
        <f t="shared" si="6"/>
        <v>24695</v>
      </c>
      <c r="H98" s="12"/>
      <c r="I98" s="12"/>
      <c r="J98" s="12"/>
      <c r="K98" s="12">
        <v>449</v>
      </c>
      <c r="L98" s="12">
        <f t="shared" si="7"/>
        <v>24695</v>
      </c>
      <c r="M98" s="12"/>
      <c r="N98" s="19"/>
    </row>
    <row r="99" ht="40.5" spans="1:14">
      <c r="A99" s="12">
        <v>97</v>
      </c>
      <c r="B99" s="13" t="s">
        <v>214</v>
      </c>
      <c r="C99" s="12" t="s">
        <v>215</v>
      </c>
      <c r="D99" s="12">
        <v>27</v>
      </c>
      <c r="E99" s="12" t="s">
        <v>15</v>
      </c>
      <c r="F99" s="12">
        <v>150.08</v>
      </c>
      <c r="G99" s="12">
        <f t="shared" si="6"/>
        <v>4052.16</v>
      </c>
      <c r="H99" s="12"/>
      <c r="I99" s="12"/>
      <c r="J99" s="12"/>
      <c r="K99" s="12">
        <v>150.08</v>
      </c>
      <c r="L99" s="12">
        <f t="shared" si="7"/>
        <v>4052.16</v>
      </c>
      <c r="M99" s="12"/>
      <c r="N99" s="19"/>
    </row>
    <row r="100" ht="67.5" spans="1:14">
      <c r="A100" s="12">
        <v>98</v>
      </c>
      <c r="B100" s="13" t="s">
        <v>216</v>
      </c>
      <c r="C100" s="12" t="s">
        <v>217</v>
      </c>
      <c r="D100" s="12">
        <v>3</v>
      </c>
      <c r="E100" s="12" t="s">
        <v>15</v>
      </c>
      <c r="F100" s="12">
        <v>1215</v>
      </c>
      <c r="G100" s="12">
        <f t="shared" si="6"/>
        <v>3645</v>
      </c>
      <c r="H100" s="12"/>
      <c r="I100" s="12"/>
      <c r="J100" s="12"/>
      <c r="K100" s="12">
        <v>1215</v>
      </c>
      <c r="L100" s="12">
        <f t="shared" si="7"/>
        <v>3645</v>
      </c>
      <c r="M100" s="12"/>
      <c r="N100" s="19"/>
    </row>
    <row r="101" ht="67.5" spans="1:14">
      <c r="A101" s="12">
        <v>99</v>
      </c>
      <c r="B101" s="13" t="s">
        <v>218</v>
      </c>
      <c r="C101" s="12" t="s">
        <v>219</v>
      </c>
      <c r="D101" s="12">
        <v>3</v>
      </c>
      <c r="E101" s="12" t="s">
        <v>15</v>
      </c>
      <c r="F101" s="12">
        <v>3785</v>
      </c>
      <c r="G101" s="12">
        <f t="shared" si="6"/>
        <v>11355</v>
      </c>
      <c r="H101" s="12"/>
      <c r="I101" s="12"/>
      <c r="J101" s="12"/>
      <c r="K101" s="12">
        <v>3785</v>
      </c>
      <c r="L101" s="12">
        <f t="shared" si="7"/>
        <v>11355</v>
      </c>
      <c r="M101" s="12"/>
      <c r="N101" s="19"/>
    </row>
    <row r="102" ht="40.5" spans="1:14">
      <c r="A102" s="12">
        <v>100</v>
      </c>
      <c r="B102" s="13" t="s">
        <v>220</v>
      </c>
      <c r="C102" s="12" t="s">
        <v>221</v>
      </c>
      <c r="D102" s="12">
        <v>40</v>
      </c>
      <c r="E102" s="12" t="s">
        <v>15</v>
      </c>
      <c r="F102" s="12">
        <v>1617</v>
      </c>
      <c r="G102" s="12">
        <f t="shared" si="6"/>
        <v>64680</v>
      </c>
      <c r="H102" s="12"/>
      <c r="I102" s="12"/>
      <c r="J102" s="12"/>
      <c r="K102" s="12">
        <v>1617</v>
      </c>
      <c r="L102" s="12">
        <f t="shared" si="7"/>
        <v>64680</v>
      </c>
      <c r="M102" s="12"/>
      <c r="N102" s="19"/>
    </row>
    <row r="103" ht="40.5" spans="1:14">
      <c r="A103" s="12">
        <v>101</v>
      </c>
      <c r="B103" s="13" t="s">
        <v>222</v>
      </c>
      <c r="C103" s="12" t="s">
        <v>223</v>
      </c>
      <c r="D103" s="12">
        <v>2</v>
      </c>
      <c r="E103" s="12" t="s">
        <v>15</v>
      </c>
      <c r="F103" s="12">
        <v>1903</v>
      </c>
      <c r="G103" s="12">
        <f t="shared" si="6"/>
        <v>3806</v>
      </c>
      <c r="H103" s="12"/>
      <c r="I103" s="12"/>
      <c r="J103" s="12"/>
      <c r="K103" s="12">
        <v>1903</v>
      </c>
      <c r="L103" s="12">
        <f t="shared" si="7"/>
        <v>3806</v>
      </c>
      <c r="M103" s="12"/>
      <c r="N103" s="19"/>
    </row>
    <row r="104" ht="27" spans="1:14">
      <c r="A104" s="12">
        <v>102</v>
      </c>
      <c r="B104" s="13" t="s">
        <v>224</v>
      </c>
      <c r="C104" s="12" t="s">
        <v>225</v>
      </c>
      <c r="D104" s="12">
        <v>2</v>
      </c>
      <c r="E104" s="12" t="s">
        <v>15</v>
      </c>
      <c r="F104" s="12">
        <v>1753</v>
      </c>
      <c r="G104" s="12">
        <f t="shared" si="6"/>
        <v>3506</v>
      </c>
      <c r="H104" s="12"/>
      <c r="I104" s="12"/>
      <c r="J104" s="12"/>
      <c r="K104" s="12">
        <v>1753</v>
      </c>
      <c r="L104" s="12">
        <f t="shared" si="7"/>
        <v>3506</v>
      </c>
      <c r="M104" s="12"/>
      <c r="N104" s="19"/>
    </row>
    <row r="105" ht="40.5" spans="1:14">
      <c r="A105" s="12">
        <v>103</v>
      </c>
      <c r="B105" s="13" t="s">
        <v>226</v>
      </c>
      <c r="C105" s="12" t="s">
        <v>227</v>
      </c>
      <c r="D105" s="12">
        <v>2</v>
      </c>
      <c r="E105" s="12" t="s">
        <v>15</v>
      </c>
      <c r="F105" s="12">
        <v>1903</v>
      </c>
      <c r="G105" s="12">
        <f t="shared" si="6"/>
        <v>3806</v>
      </c>
      <c r="H105" s="12"/>
      <c r="I105" s="12"/>
      <c r="J105" s="12"/>
      <c r="K105" s="12">
        <v>1903</v>
      </c>
      <c r="L105" s="12">
        <f t="shared" si="7"/>
        <v>3806</v>
      </c>
      <c r="M105" s="12"/>
      <c r="N105" s="19"/>
    </row>
    <row r="106" ht="67.5" spans="1:14">
      <c r="A106" s="12">
        <v>104</v>
      </c>
      <c r="B106" s="13" t="s">
        <v>228</v>
      </c>
      <c r="C106" s="12" t="s">
        <v>229</v>
      </c>
      <c r="D106" s="12">
        <v>2</v>
      </c>
      <c r="E106" s="12" t="s">
        <v>15</v>
      </c>
      <c r="F106" s="12">
        <v>2884</v>
      </c>
      <c r="G106" s="12">
        <f t="shared" si="6"/>
        <v>5768</v>
      </c>
      <c r="H106" s="12"/>
      <c r="I106" s="12"/>
      <c r="J106" s="12"/>
      <c r="K106" s="12">
        <v>2884</v>
      </c>
      <c r="L106" s="12">
        <f t="shared" si="7"/>
        <v>5768</v>
      </c>
      <c r="M106" s="12"/>
      <c r="N106" s="19"/>
    </row>
    <row r="107" ht="27" spans="1:14">
      <c r="A107" s="12">
        <v>105</v>
      </c>
      <c r="B107" s="13" t="s">
        <v>230</v>
      </c>
      <c r="C107" s="12" t="s">
        <v>231</v>
      </c>
      <c r="D107" s="12">
        <v>13</v>
      </c>
      <c r="E107" s="12" t="s">
        <v>15</v>
      </c>
      <c r="F107" s="12">
        <v>296.99</v>
      </c>
      <c r="G107" s="12">
        <f t="shared" si="6"/>
        <v>3860.87</v>
      </c>
      <c r="H107" s="12"/>
      <c r="I107" s="12"/>
      <c r="J107" s="12"/>
      <c r="K107" s="12">
        <v>296.99</v>
      </c>
      <c r="L107" s="12">
        <f t="shared" si="7"/>
        <v>3860.87</v>
      </c>
      <c r="M107" s="12"/>
      <c r="N107" s="19"/>
    </row>
    <row r="108" ht="40.5" spans="1:14">
      <c r="A108" s="12">
        <v>106</v>
      </c>
      <c r="B108" s="13" t="s">
        <v>232</v>
      </c>
      <c r="C108" s="12" t="s">
        <v>233</v>
      </c>
      <c r="D108" s="12">
        <v>3</v>
      </c>
      <c r="E108" s="12" t="s">
        <v>15</v>
      </c>
      <c r="F108" s="12">
        <v>1663</v>
      </c>
      <c r="G108" s="12">
        <f t="shared" si="6"/>
        <v>4989</v>
      </c>
      <c r="H108" s="12"/>
      <c r="I108" s="12"/>
      <c r="J108" s="12"/>
      <c r="K108" s="12">
        <v>1663</v>
      </c>
      <c r="L108" s="12">
        <f t="shared" si="7"/>
        <v>4989</v>
      </c>
      <c r="M108" s="12"/>
      <c r="N108" s="19"/>
    </row>
    <row r="109" ht="54" spans="1:14">
      <c r="A109" s="12">
        <v>107</v>
      </c>
      <c r="B109" s="13" t="s">
        <v>234</v>
      </c>
      <c r="C109" s="12" t="s">
        <v>235</v>
      </c>
      <c r="D109" s="12">
        <v>3</v>
      </c>
      <c r="E109" s="12" t="s">
        <v>15</v>
      </c>
      <c r="F109" s="12">
        <v>1663</v>
      </c>
      <c r="G109" s="12">
        <f t="shared" si="6"/>
        <v>4989</v>
      </c>
      <c r="H109" s="12"/>
      <c r="I109" s="12"/>
      <c r="J109" s="12"/>
      <c r="K109" s="12">
        <v>1663</v>
      </c>
      <c r="L109" s="12">
        <f t="shared" si="7"/>
        <v>4989</v>
      </c>
      <c r="M109" s="12"/>
      <c r="N109" s="19"/>
    </row>
    <row r="110" ht="40.5" spans="1:14">
      <c r="A110" s="12">
        <v>108</v>
      </c>
      <c r="B110" s="13" t="s">
        <v>236</v>
      </c>
      <c r="C110" s="12" t="s">
        <v>237</v>
      </c>
      <c r="D110" s="12">
        <v>75</v>
      </c>
      <c r="E110" s="12" t="s">
        <v>15</v>
      </c>
      <c r="F110" s="12">
        <v>1953</v>
      </c>
      <c r="G110" s="12">
        <f t="shared" si="6"/>
        <v>146475</v>
      </c>
      <c r="H110" s="12"/>
      <c r="I110" s="12"/>
      <c r="J110" s="12"/>
      <c r="K110" s="12">
        <v>1953</v>
      </c>
      <c r="L110" s="12">
        <f t="shared" si="7"/>
        <v>146475</v>
      </c>
      <c r="M110" s="12"/>
      <c r="N110" s="19"/>
    </row>
    <row r="111" ht="27" spans="1:14">
      <c r="A111" s="12">
        <v>109</v>
      </c>
      <c r="B111" s="13" t="s">
        <v>238</v>
      </c>
      <c r="C111" s="12" t="s">
        <v>239</v>
      </c>
      <c r="D111" s="12">
        <v>38</v>
      </c>
      <c r="E111" s="12" t="s">
        <v>15</v>
      </c>
      <c r="F111" s="12">
        <v>247.32</v>
      </c>
      <c r="G111" s="12">
        <f t="shared" ref="G111:G148" si="8">F111*D111</f>
        <v>9398.16</v>
      </c>
      <c r="H111" s="12"/>
      <c r="I111" s="12"/>
      <c r="J111" s="12"/>
      <c r="K111" s="12">
        <v>247.32</v>
      </c>
      <c r="L111" s="12">
        <f t="shared" ref="L111:L142" si="9">K111*D111</f>
        <v>9398.16</v>
      </c>
      <c r="M111" s="12"/>
      <c r="N111" s="19"/>
    </row>
    <row r="112" ht="40.5" spans="1:14">
      <c r="A112" s="12">
        <v>110</v>
      </c>
      <c r="B112" s="13" t="s">
        <v>240</v>
      </c>
      <c r="C112" s="12" t="s">
        <v>241</v>
      </c>
      <c r="D112" s="12">
        <v>42</v>
      </c>
      <c r="E112" s="12" t="s">
        <v>15</v>
      </c>
      <c r="F112" s="12">
        <v>481.9</v>
      </c>
      <c r="G112" s="12">
        <f t="shared" si="8"/>
        <v>20239.8</v>
      </c>
      <c r="H112" s="12"/>
      <c r="I112" s="12"/>
      <c r="J112" s="12"/>
      <c r="K112" s="12">
        <v>481.9</v>
      </c>
      <c r="L112" s="12">
        <f t="shared" si="9"/>
        <v>20239.8</v>
      </c>
      <c r="M112" s="12"/>
      <c r="N112" s="19"/>
    </row>
    <row r="113" ht="40.5" spans="1:14">
      <c r="A113" s="12">
        <v>111</v>
      </c>
      <c r="B113" s="13" t="s">
        <v>242</v>
      </c>
      <c r="C113" s="12" t="s">
        <v>243</v>
      </c>
      <c r="D113" s="12">
        <v>90</v>
      </c>
      <c r="E113" s="12" t="s">
        <v>15</v>
      </c>
      <c r="F113" s="12">
        <v>251</v>
      </c>
      <c r="G113" s="12">
        <f t="shared" si="8"/>
        <v>22590</v>
      </c>
      <c r="H113" s="12"/>
      <c r="I113" s="12"/>
      <c r="J113" s="12"/>
      <c r="K113" s="12">
        <v>251</v>
      </c>
      <c r="L113" s="12">
        <f t="shared" si="9"/>
        <v>22590</v>
      </c>
      <c r="M113" s="12"/>
      <c r="N113" s="19"/>
    </row>
    <row r="114" ht="40.5" spans="1:14">
      <c r="A114" s="12">
        <v>112</v>
      </c>
      <c r="B114" s="13" t="s">
        <v>244</v>
      </c>
      <c r="C114" s="12" t="s">
        <v>245</v>
      </c>
      <c r="D114" s="12">
        <v>5</v>
      </c>
      <c r="E114" s="12" t="s">
        <v>15</v>
      </c>
      <c r="F114" s="12">
        <v>973</v>
      </c>
      <c r="G114" s="12">
        <f t="shared" si="8"/>
        <v>4865</v>
      </c>
      <c r="H114" s="12"/>
      <c r="I114" s="12"/>
      <c r="J114" s="12"/>
      <c r="K114" s="12">
        <v>973</v>
      </c>
      <c r="L114" s="12">
        <f t="shared" si="9"/>
        <v>4865</v>
      </c>
      <c r="M114" s="12"/>
      <c r="N114" s="19"/>
    </row>
    <row r="115" ht="40.5" spans="1:14">
      <c r="A115" s="12">
        <v>113</v>
      </c>
      <c r="B115" s="13" t="s">
        <v>246</v>
      </c>
      <c r="C115" s="12" t="s">
        <v>247</v>
      </c>
      <c r="D115" s="12">
        <v>55</v>
      </c>
      <c r="E115" s="12" t="s">
        <v>15</v>
      </c>
      <c r="F115" s="12">
        <v>838</v>
      </c>
      <c r="G115" s="12">
        <f t="shared" si="8"/>
        <v>46090</v>
      </c>
      <c r="H115" s="12"/>
      <c r="I115" s="12"/>
      <c r="J115" s="12"/>
      <c r="K115" s="12">
        <v>838</v>
      </c>
      <c r="L115" s="12">
        <f t="shared" si="9"/>
        <v>46090</v>
      </c>
      <c r="M115" s="12"/>
      <c r="N115" s="19"/>
    </row>
    <row r="116" ht="54" spans="1:14">
      <c r="A116" s="12">
        <v>114</v>
      </c>
      <c r="B116" s="13" t="s">
        <v>248</v>
      </c>
      <c r="C116" s="12" t="s">
        <v>249</v>
      </c>
      <c r="D116" s="12">
        <v>3</v>
      </c>
      <c r="E116" s="12" t="s">
        <v>15</v>
      </c>
      <c r="F116" s="12">
        <v>1739</v>
      </c>
      <c r="G116" s="12">
        <f t="shared" si="8"/>
        <v>5217</v>
      </c>
      <c r="H116" s="12"/>
      <c r="I116" s="12"/>
      <c r="J116" s="12"/>
      <c r="K116" s="12">
        <v>1739</v>
      </c>
      <c r="L116" s="12">
        <f t="shared" si="9"/>
        <v>5217</v>
      </c>
      <c r="M116" s="12"/>
      <c r="N116" s="19"/>
    </row>
    <row r="117" ht="40.5" spans="1:14">
      <c r="A117" s="12">
        <v>115</v>
      </c>
      <c r="B117" s="13" t="s">
        <v>250</v>
      </c>
      <c r="C117" s="12" t="s">
        <v>251</v>
      </c>
      <c r="D117" s="12">
        <v>13</v>
      </c>
      <c r="E117" s="12" t="s">
        <v>15</v>
      </c>
      <c r="F117" s="12">
        <v>251.58</v>
      </c>
      <c r="G117" s="12">
        <f t="shared" si="8"/>
        <v>3270.54</v>
      </c>
      <c r="H117" s="12"/>
      <c r="I117" s="12"/>
      <c r="J117" s="12"/>
      <c r="K117" s="12">
        <v>251.58</v>
      </c>
      <c r="L117" s="12">
        <f t="shared" si="9"/>
        <v>3270.54</v>
      </c>
      <c r="M117" s="12"/>
      <c r="N117" s="19"/>
    </row>
    <row r="118" ht="40.5" spans="1:14">
      <c r="A118" s="12">
        <v>116</v>
      </c>
      <c r="B118" s="13" t="s">
        <v>252</v>
      </c>
      <c r="C118" s="12" t="s">
        <v>253</v>
      </c>
      <c r="D118" s="12">
        <v>3</v>
      </c>
      <c r="E118" s="12" t="s">
        <v>15</v>
      </c>
      <c r="F118" s="12">
        <v>254</v>
      </c>
      <c r="G118" s="12">
        <f t="shared" si="8"/>
        <v>762</v>
      </c>
      <c r="H118" s="12"/>
      <c r="I118" s="12"/>
      <c r="J118" s="12"/>
      <c r="K118" s="12">
        <v>254</v>
      </c>
      <c r="L118" s="12">
        <f t="shared" si="9"/>
        <v>762</v>
      </c>
      <c r="M118" s="12"/>
      <c r="N118" s="19"/>
    </row>
    <row r="119" ht="27" spans="1:14">
      <c r="A119" s="12">
        <v>117</v>
      </c>
      <c r="B119" s="13" t="s">
        <v>254</v>
      </c>
      <c r="C119" s="12" t="s">
        <v>255</v>
      </c>
      <c r="D119" s="12">
        <v>55</v>
      </c>
      <c r="E119" s="12" t="s">
        <v>15</v>
      </c>
      <c r="F119" s="12">
        <v>298</v>
      </c>
      <c r="G119" s="12">
        <f t="shared" si="8"/>
        <v>16390</v>
      </c>
      <c r="H119" s="12"/>
      <c r="I119" s="12"/>
      <c r="J119" s="12"/>
      <c r="K119" s="12">
        <v>298</v>
      </c>
      <c r="L119" s="12">
        <f t="shared" si="9"/>
        <v>16390</v>
      </c>
      <c r="M119" s="12"/>
      <c r="N119" s="19"/>
    </row>
    <row r="120" ht="40.5" spans="1:14">
      <c r="A120" s="12">
        <v>118</v>
      </c>
      <c r="B120" s="13" t="s">
        <v>256</v>
      </c>
      <c r="C120" s="12" t="s">
        <v>257</v>
      </c>
      <c r="D120" s="12">
        <v>150</v>
      </c>
      <c r="E120" s="12" t="s">
        <v>15</v>
      </c>
      <c r="F120" s="12">
        <v>71</v>
      </c>
      <c r="G120" s="12">
        <f t="shared" si="8"/>
        <v>10650</v>
      </c>
      <c r="H120" s="12"/>
      <c r="I120" s="12"/>
      <c r="J120" s="12"/>
      <c r="K120" s="12">
        <v>71</v>
      </c>
      <c r="L120" s="12">
        <f t="shared" si="9"/>
        <v>10650</v>
      </c>
      <c r="M120" s="12"/>
      <c r="N120" s="19"/>
    </row>
    <row r="121" ht="54" spans="1:14">
      <c r="A121" s="12">
        <v>119</v>
      </c>
      <c r="B121" s="13" t="s">
        <v>258</v>
      </c>
      <c r="C121" s="12" t="s">
        <v>259</v>
      </c>
      <c r="D121" s="12">
        <v>8</v>
      </c>
      <c r="E121" s="12" t="s">
        <v>15</v>
      </c>
      <c r="F121" s="12">
        <v>3061</v>
      </c>
      <c r="G121" s="12">
        <f t="shared" si="8"/>
        <v>24488</v>
      </c>
      <c r="H121" s="12"/>
      <c r="I121" s="12"/>
      <c r="J121" s="12"/>
      <c r="K121" s="12">
        <v>3061</v>
      </c>
      <c r="L121" s="12">
        <f t="shared" si="9"/>
        <v>24488</v>
      </c>
      <c r="M121" s="12"/>
      <c r="N121" s="19"/>
    </row>
    <row r="122" ht="54" spans="1:14">
      <c r="A122" s="12">
        <v>120</v>
      </c>
      <c r="B122" s="13" t="s">
        <v>260</v>
      </c>
      <c r="C122" s="12" t="s">
        <v>261</v>
      </c>
      <c r="D122" s="12">
        <v>3</v>
      </c>
      <c r="E122" s="12" t="s">
        <v>15</v>
      </c>
      <c r="F122" s="12">
        <v>1807</v>
      </c>
      <c r="G122" s="12">
        <f t="shared" si="8"/>
        <v>5421</v>
      </c>
      <c r="H122" s="12"/>
      <c r="I122" s="12"/>
      <c r="J122" s="12"/>
      <c r="K122" s="12">
        <v>1807</v>
      </c>
      <c r="L122" s="12">
        <f t="shared" si="9"/>
        <v>5421</v>
      </c>
      <c r="M122" s="12"/>
      <c r="N122" s="19"/>
    </row>
    <row r="123" ht="40.5" spans="1:14">
      <c r="A123" s="12">
        <v>121</v>
      </c>
      <c r="B123" s="13" t="s">
        <v>262</v>
      </c>
      <c r="C123" s="12" t="s">
        <v>263</v>
      </c>
      <c r="D123" s="12">
        <v>44</v>
      </c>
      <c r="E123" s="12" t="s">
        <v>15</v>
      </c>
      <c r="F123" s="12">
        <v>407</v>
      </c>
      <c r="G123" s="12">
        <f t="shared" si="8"/>
        <v>17908</v>
      </c>
      <c r="H123" s="12"/>
      <c r="I123" s="12"/>
      <c r="J123" s="12"/>
      <c r="K123" s="12">
        <v>407</v>
      </c>
      <c r="L123" s="12">
        <f t="shared" si="9"/>
        <v>17908</v>
      </c>
      <c r="M123" s="12"/>
      <c r="N123" s="19"/>
    </row>
    <row r="124" ht="27" spans="1:14">
      <c r="A124" s="12">
        <v>122</v>
      </c>
      <c r="B124" s="13" t="s">
        <v>264</v>
      </c>
      <c r="C124" s="12" t="s">
        <v>265</v>
      </c>
      <c r="D124" s="12">
        <v>25</v>
      </c>
      <c r="E124" s="12" t="s">
        <v>15</v>
      </c>
      <c r="F124" s="12">
        <v>660</v>
      </c>
      <c r="G124" s="12">
        <f t="shared" si="8"/>
        <v>16500</v>
      </c>
      <c r="H124" s="12"/>
      <c r="I124" s="12"/>
      <c r="J124" s="12"/>
      <c r="K124" s="12">
        <v>660</v>
      </c>
      <c r="L124" s="12">
        <f t="shared" si="9"/>
        <v>16500</v>
      </c>
      <c r="M124" s="12"/>
      <c r="N124" s="19"/>
    </row>
    <row r="125" ht="40.5" spans="1:14">
      <c r="A125" s="12">
        <v>123</v>
      </c>
      <c r="B125" s="13" t="s">
        <v>266</v>
      </c>
      <c r="C125" s="12" t="s">
        <v>267</v>
      </c>
      <c r="D125" s="12">
        <v>155</v>
      </c>
      <c r="E125" s="12" t="s">
        <v>15</v>
      </c>
      <c r="F125" s="12">
        <v>494</v>
      </c>
      <c r="G125" s="12">
        <f t="shared" si="8"/>
        <v>76570</v>
      </c>
      <c r="H125" s="12"/>
      <c r="I125" s="12"/>
      <c r="J125" s="12"/>
      <c r="K125" s="12">
        <v>494</v>
      </c>
      <c r="L125" s="12">
        <f t="shared" si="9"/>
        <v>76570</v>
      </c>
      <c r="M125" s="12"/>
      <c r="N125" s="19"/>
    </row>
    <row r="126" ht="40.5" spans="1:14">
      <c r="A126" s="12">
        <v>124</v>
      </c>
      <c r="B126" s="13" t="s">
        <v>268</v>
      </c>
      <c r="C126" s="12" t="s">
        <v>269</v>
      </c>
      <c r="D126" s="12">
        <v>19</v>
      </c>
      <c r="E126" s="12" t="s">
        <v>15</v>
      </c>
      <c r="F126" s="12">
        <v>761</v>
      </c>
      <c r="G126" s="12">
        <f t="shared" si="8"/>
        <v>14459</v>
      </c>
      <c r="H126" s="12"/>
      <c r="I126" s="12"/>
      <c r="J126" s="12"/>
      <c r="K126" s="12">
        <v>761</v>
      </c>
      <c r="L126" s="12">
        <f t="shared" si="9"/>
        <v>14459</v>
      </c>
      <c r="M126" s="12"/>
      <c r="N126" s="19"/>
    </row>
    <row r="127" ht="40.5" spans="1:14">
      <c r="A127" s="12">
        <v>125</v>
      </c>
      <c r="B127" s="13" t="s">
        <v>270</v>
      </c>
      <c r="C127" s="12" t="s">
        <v>271</v>
      </c>
      <c r="D127" s="12">
        <v>19</v>
      </c>
      <c r="E127" s="12" t="s">
        <v>15</v>
      </c>
      <c r="F127" s="12">
        <v>567</v>
      </c>
      <c r="G127" s="12">
        <f t="shared" si="8"/>
        <v>10773</v>
      </c>
      <c r="H127" s="12"/>
      <c r="I127" s="12"/>
      <c r="J127" s="12"/>
      <c r="K127" s="12">
        <v>567</v>
      </c>
      <c r="L127" s="12">
        <f t="shared" si="9"/>
        <v>10773</v>
      </c>
      <c r="M127" s="12"/>
      <c r="N127" s="19"/>
    </row>
    <row r="128" ht="40.5" spans="1:14">
      <c r="A128" s="12">
        <v>126</v>
      </c>
      <c r="B128" s="13" t="s">
        <v>272</v>
      </c>
      <c r="C128" s="12" t="s">
        <v>273</v>
      </c>
      <c r="D128" s="12">
        <v>95</v>
      </c>
      <c r="E128" s="12" t="s">
        <v>15</v>
      </c>
      <c r="F128" s="12">
        <v>404</v>
      </c>
      <c r="G128" s="12">
        <f t="shared" si="8"/>
        <v>38380</v>
      </c>
      <c r="H128" s="12"/>
      <c r="I128" s="12"/>
      <c r="J128" s="12"/>
      <c r="K128" s="12">
        <v>404</v>
      </c>
      <c r="L128" s="12">
        <f t="shared" si="9"/>
        <v>38380</v>
      </c>
      <c r="M128" s="12"/>
      <c r="N128" s="19"/>
    </row>
    <row r="129" ht="40.5" spans="1:14">
      <c r="A129" s="12">
        <v>127</v>
      </c>
      <c r="B129" s="13" t="s">
        <v>274</v>
      </c>
      <c r="C129" s="12" t="s">
        <v>275</v>
      </c>
      <c r="D129" s="12">
        <v>126</v>
      </c>
      <c r="E129" s="12" t="s">
        <v>15</v>
      </c>
      <c r="F129" s="12">
        <v>168</v>
      </c>
      <c r="G129" s="12">
        <f t="shared" si="8"/>
        <v>21168</v>
      </c>
      <c r="H129" s="12"/>
      <c r="I129" s="12"/>
      <c r="J129" s="12"/>
      <c r="K129" s="12">
        <v>168</v>
      </c>
      <c r="L129" s="12">
        <f t="shared" si="9"/>
        <v>21168</v>
      </c>
      <c r="M129" s="12"/>
      <c r="N129" s="19"/>
    </row>
    <row r="130" ht="67.5" spans="1:14">
      <c r="A130" s="12">
        <v>128</v>
      </c>
      <c r="B130" s="13" t="s">
        <v>276</v>
      </c>
      <c r="C130" s="12" t="s">
        <v>277</v>
      </c>
      <c r="D130" s="12">
        <v>95</v>
      </c>
      <c r="E130" s="12" t="s">
        <v>15</v>
      </c>
      <c r="F130" s="12">
        <v>386</v>
      </c>
      <c r="G130" s="12">
        <f t="shared" si="8"/>
        <v>36670</v>
      </c>
      <c r="H130" s="12"/>
      <c r="I130" s="12"/>
      <c r="J130" s="12"/>
      <c r="K130" s="12">
        <v>386</v>
      </c>
      <c r="L130" s="12">
        <f t="shared" si="9"/>
        <v>36670</v>
      </c>
      <c r="M130" s="12"/>
      <c r="N130" s="19"/>
    </row>
    <row r="131" ht="27" spans="1:14">
      <c r="A131" s="12">
        <v>129</v>
      </c>
      <c r="B131" s="13" t="s">
        <v>278</v>
      </c>
      <c r="C131" s="12" t="s">
        <v>279</v>
      </c>
      <c r="D131" s="12">
        <v>3</v>
      </c>
      <c r="E131" s="12" t="s">
        <v>15</v>
      </c>
      <c r="F131" s="12">
        <v>959</v>
      </c>
      <c r="G131" s="12">
        <f t="shared" si="8"/>
        <v>2877</v>
      </c>
      <c r="H131" s="12"/>
      <c r="I131" s="12"/>
      <c r="J131" s="12"/>
      <c r="K131" s="12">
        <v>959</v>
      </c>
      <c r="L131" s="12">
        <f t="shared" si="9"/>
        <v>2877</v>
      </c>
      <c r="M131" s="12"/>
      <c r="N131" s="19"/>
    </row>
    <row r="132" ht="54" spans="1:14">
      <c r="A132" s="12">
        <v>130</v>
      </c>
      <c r="B132" s="13" t="s">
        <v>280</v>
      </c>
      <c r="C132" s="12" t="s">
        <v>281</v>
      </c>
      <c r="D132" s="12">
        <v>1</v>
      </c>
      <c r="E132" s="12" t="s">
        <v>15</v>
      </c>
      <c r="F132" s="12">
        <v>24839</v>
      </c>
      <c r="G132" s="12">
        <f t="shared" si="8"/>
        <v>24839</v>
      </c>
      <c r="H132" s="12"/>
      <c r="I132" s="12"/>
      <c r="J132" s="12"/>
      <c r="K132" s="12">
        <v>24839</v>
      </c>
      <c r="L132" s="12">
        <f t="shared" si="9"/>
        <v>24839</v>
      </c>
      <c r="M132" s="12"/>
      <c r="N132" s="19"/>
    </row>
    <row r="133" ht="27" spans="1:14">
      <c r="A133" s="12">
        <v>131</v>
      </c>
      <c r="B133" s="13" t="s">
        <v>282</v>
      </c>
      <c r="C133" s="12" t="s">
        <v>283</v>
      </c>
      <c r="D133" s="12">
        <v>55</v>
      </c>
      <c r="E133" s="12" t="s">
        <v>15</v>
      </c>
      <c r="F133" s="12">
        <v>585</v>
      </c>
      <c r="G133" s="12">
        <f t="shared" si="8"/>
        <v>32175</v>
      </c>
      <c r="H133" s="12"/>
      <c r="I133" s="12"/>
      <c r="J133" s="12"/>
      <c r="K133" s="12">
        <v>148</v>
      </c>
      <c r="L133" s="12">
        <f t="shared" si="9"/>
        <v>8140</v>
      </c>
      <c r="M133" s="12"/>
      <c r="N133" s="19"/>
    </row>
    <row r="134" ht="40.5" spans="1:14">
      <c r="A134" s="12">
        <v>132</v>
      </c>
      <c r="B134" s="13" t="s">
        <v>284</v>
      </c>
      <c r="C134" s="12" t="s">
        <v>285</v>
      </c>
      <c r="D134" s="12">
        <v>10</v>
      </c>
      <c r="E134" s="12" t="s">
        <v>15</v>
      </c>
      <c r="F134" s="12">
        <v>1740</v>
      </c>
      <c r="G134" s="12">
        <f t="shared" si="8"/>
        <v>17400</v>
      </c>
      <c r="H134" s="12"/>
      <c r="I134" s="12"/>
      <c r="J134" s="12"/>
      <c r="K134" s="12">
        <v>1740</v>
      </c>
      <c r="L134" s="12">
        <f t="shared" si="9"/>
        <v>17400</v>
      </c>
      <c r="M134" s="12"/>
      <c r="N134" s="19"/>
    </row>
    <row r="135" ht="54" spans="1:14">
      <c r="A135" s="12">
        <v>133</v>
      </c>
      <c r="B135" s="13" t="s">
        <v>286</v>
      </c>
      <c r="C135" s="12" t="s">
        <v>287</v>
      </c>
      <c r="D135" s="12">
        <v>147</v>
      </c>
      <c r="E135" s="12" t="s">
        <v>15</v>
      </c>
      <c r="F135" s="12">
        <v>308</v>
      </c>
      <c r="G135" s="12">
        <f t="shared" si="8"/>
        <v>45276</v>
      </c>
      <c r="H135" s="12"/>
      <c r="I135" s="12"/>
      <c r="J135" s="12"/>
      <c r="K135" s="12">
        <v>308</v>
      </c>
      <c r="L135" s="12">
        <f t="shared" si="9"/>
        <v>45276</v>
      </c>
      <c r="M135" s="12"/>
      <c r="N135" s="19"/>
    </row>
    <row r="136" ht="40.5" spans="1:14">
      <c r="A136" s="12">
        <v>134</v>
      </c>
      <c r="B136" s="13" t="s">
        <v>288</v>
      </c>
      <c r="C136" s="12" t="s">
        <v>289</v>
      </c>
      <c r="D136" s="12">
        <v>38</v>
      </c>
      <c r="E136" s="12" t="s">
        <v>15</v>
      </c>
      <c r="F136" s="12">
        <v>244</v>
      </c>
      <c r="G136" s="12">
        <f t="shared" si="8"/>
        <v>9272</v>
      </c>
      <c r="H136" s="12"/>
      <c r="I136" s="12"/>
      <c r="J136" s="12"/>
      <c r="K136" s="12">
        <v>244</v>
      </c>
      <c r="L136" s="12">
        <f t="shared" si="9"/>
        <v>9272</v>
      </c>
      <c r="M136" s="12"/>
      <c r="N136" s="19"/>
    </row>
    <row r="137" ht="54" spans="1:14">
      <c r="A137" s="12">
        <v>135</v>
      </c>
      <c r="B137" s="13" t="s">
        <v>290</v>
      </c>
      <c r="C137" s="12" t="s">
        <v>291</v>
      </c>
      <c r="D137" s="12">
        <v>3</v>
      </c>
      <c r="E137" s="12" t="s">
        <v>15</v>
      </c>
      <c r="F137" s="12">
        <v>1834</v>
      </c>
      <c r="G137" s="12">
        <f t="shared" si="8"/>
        <v>5502</v>
      </c>
      <c r="H137" s="12"/>
      <c r="I137" s="12"/>
      <c r="J137" s="12"/>
      <c r="K137" s="12">
        <v>1834</v>
      </c>
      <c r="L137" s="12">
        <f t="shared" si="9"/>
        <v>5502</v>
      </c>
      <c r="M137" s="12"/>
      <c r="N137" s="19"/>
    </row>
    <row r="138" ht="81" spans="1:14">
      <c r="A138" s="12">
        <v>136</v>
      </c>
      <c r="B138" s="13" t="s">
        <v>292</v>
      </c>
      <c r="C138" s="12" t="s">
        <v>293</v>
      </c>
      <c r="D138" s="12">
        <v>10</v>
      </c>
      <c r="E138" s="12" t="s">
        <v>15</v>
      </c>
      <c r="F138" s="12">
        <v>1680</v>
      </c>
      <c r="G138" s="12">
        <f t="shared" si="8"/>
        <v>16800</v>
      </c>
      <c r="H138" s="12"/>
      <c r="I138" s="12"/>
      <c r="J138" s="12"/>
      <c r="K138" s="12">
        <v>1680</v>
      </c>
      <c r="L138" s="12">
        <f t="shared" si="9"/>
        <v>16800</v>
      </c>
      <c r="M138" s="12"/>
      <c r="N138" s="19"/>
    </row>
    <row r="139" ht="27" spans="1:14">
      <c r="A139" s="12">
        <v>137</v>
      </c>
      <c r="B139" s="13" t="s">
        <v>294</v>
      </c>
      <c r="C139" s="12" t="s">
        <v>295</v>
      </c>
      <c r="D139" s="12">
        <v>7</v>
      </c>
      <c r="E139" s="12" t="s">
        <v>15</v>
      </c>
      <c r="F139" s="12">
        <v>806</v>
      </c>
      <c r="G139" s="12">
        <f t="shared" si="8"/>
        <v>5642</v>
      </c>
      <c r="H139" s="12"/>
      <c r="I139" s="12"/>
      <c r="J139" s="12"/>
      <c r="K139" s="12">
        <v>806</v>
      </c>
      <c r="L139" s="12">
        <f t="shared" si="9"/>
        <v>5642</v>
      </c>
      <c r="M139" s="12"/>
      <c r="N139" s="19"/>
    </row>
    <row r="140" ht="40.5" spans="1:14">
      <c r="A140" s="12">
        <v>138</v>
      </c>
      <c r="B140" s="13" t="s">
        <v>296</v>
      </c>
      <c r="C140" s="12" t="s">
        <v>297</v>
      </c>
      <c r="D140" s="12">
        <v>15</v>
      </c>
      <c r="E140" s="12" t="s">
        <v>15</v>
      </c>
      <c r="F140" s="12">
        <v>3172</v>
      </c>
      <c r="G140" s="12">
        <f t="shared" si="8"/>
        <v>47580</v>
      </c>
      <c r="H140" s="12"/>
      <c r="I140" s="12"/>
      <c r="J140" s="12"/>
      <c r="K140" s="12">
        <v>3172</v>
      </c>
      <c r="L140" s="12">
        <f t="shared" si="9"/>
        <v>47580</v>
      </c>
      <c r="M140" s="12"/>
      <c r="N140" s="19"/>
    </row>
    <row r="141" spans="1:14">
      <c r="A141" s="12">
        <v>139</v>
      </c>
      <c r="B141" s="13" t="s">
        <v>298</v>
      </c>
      <c r="C141" s="12" t="s">
        <v>299</v>
      </c>
      <c r="D141" s="12">
        <v>2</v>
      </c>
      <c r="E141" s="12" t="s">
        <v>15</v>
      </c>
      <c r="F141" s="12">
        <v>1196</v>
      </c>
      <c r="G141" s="12">
        <f t="shared" si="8"/>
        <v>2392</v>
      </c>
      <c r="H141" s="12"/>
      <c r="I141" s="12"/>
      <c r="J141" s="12"/>
      <c r="K141" s="12">
        <v>1196</v>
      </c>
      <c r="L141" s="12">
        <f t="shared" si="9"/>
        <v>2392</v>
      </c>
      <c r="M141" s="12"/>
      <c r="N141" s="19"/>
    </row>
    <row r="142" ht="27" spans="1:14">
      <c r="A142" s="12">
        <v>140</v>
      </c>
      <c r="B142" s="13" t="s">
        <v>300</v>
      </c>
      <c r="C142" s="12" t="s">
        <v>301</v>
      </c>
      <c r="D142" s="12">
        <v>5</v>
      </c>
      <c r="E142" s="12" t="s">
        <v>15</v>
      </c>
      <c r="F142" s="12">
        <v>382</v>
      </c>
      <c r="G142" s="12">
        <f t="shared" si="8"/>
        <v>1910</v>
      </c>
      <c r="H142" s="12"/>
      <c r="I142" s="12"/>
      <c r="J142" s="12"/>
      <c r="K142" s="12">
        <v>382</v>
      </c>
      <c r="L142" s="12">
        <f t="shared" si="9"/>
        <v>1910</v>
      </c>
      <c r="M142" s="12"/>
      <c r="N142" s="19"/>
    </row>
    <row r="143" ht="27" spans="1:14">
      <c r="A143" s="12">
        <v>141</v>
      </c>
      <c r="B143" s="13" t="s">
        <v>302</v>
      </c>
      <c r="C143" s="12" t="s">
        <v>303</v>
      </c>
      <c r="D143" s="12">
        <v>2</v>
      </c>
      <c r="E143" s="12" t="s">
        <v>15</v>
      </c>
      <c r="F143" s="12">
        <v>1196</v>
      </c>
      <c r="G143" s="12">
        <f t="shared" si="8"/>
        <v>2392</v>
      </c>
      <c r="H143" s="12"/>
      <c r="I143" s="12"/>
      <c r="J143" s="12"/>
      <c r="K143" s="12">
        <v>1196</v>
      </c>
      <c r="L143" s="12">
        <f>K143*D143</f>
        <v>2392</v>
      </c>
      <c r="M143" s="12"/>
      <c r="N143" s="19"/>
    </row>
    <row r="144" ht="27" spans="1:14">
      <c r="A144" s="12">
        <v>142</v>
      </c>
      <c r="B144" s="13" t="s">
        <v>304</v>
      </c>
      <c r="C144" s="12" t="s">
        <v>305</v>
      </c>
      <c r="D144" s="12">
        <v>12</v>
      </c>
      <c r="E144" s="12" t="s">
        <v>15</v>
      </c>
      <c r="F144" s="12">
        <v>2419</v>
      </c>
      <c r="G144" s="12">
        <f t="shared" si="8"/>
        <v>29028</v>
      </c>
      <c r="H144" s="12"/>
      <c r="I144" s="12"/>
      <c r="J144" s="12"/>
      <c r="K144" s="12">
        <v>2419</v>
      </c>
      <c r="L144" s="12">
        <f>K144*D144</f>
        <v>29028</v>
      </c>
      <c r="M144" s="12"/>
      <c r="N144" s="19"/>
    </row>
    <row r="145" spans="1:14">
      <c r="A145" s="12">
        <v>143</v>
      </c>
      <c r="B145" s="13" t="s">
        <v>306</v>
      </c>
      <c r="C145" s="12" t="s">
        <v>116</v>
      </c>
      <c r="D145" s="12">
        <v>3</v>
      </c>
      <c r="E145" s="12" t="s">
        <v>15</v>
      </c>
      <c r="F145" s="12">
        <v>1705</v>
      </c>
      <c r="G145" s="12">
        <f t="shared" si="8"/>
        <v>5115</v>
      </c>
      <c r="H145" s="12"/>
      <c r="I145" s="12"/>
      <c r="J145" s="12"/>
      <c r="K145" s="12">
        <v>1705</v>
      </c>
      <c r="L145" s="12">
        <f>K145*D145</f>
        <v>5115</v>
      </c>
      <c r="M145" s="12"/>
      <c r="N145" s="19"/>
    </row>
    <row r="146" ht="27" spans="1:14">
      <c r="A146" s="12">
        <v>144</v>
      </c>
      <c r="B146" s="13" t="s">
        <v>307</v>
      </c>
      <c r="C146" s="12" t="s">
        <v>308</v>
      </c>
      <c r="D146" s="12">
        <v>40</v>
      </c>
      <c r="E146" s="12" t="s">
        <v>15</v>
      </c>
      <c r="F146" s="12">
        <v>397</v>
      </c>
      <c r="G146" s="12">
        <f t="shared" si="8"/>
        <v>15880</v>
      </c>
      <c r="H146" s="12"/>
      <c r="I146" s="12"/>
      <c r="J146" s="12"/>
      <c r="K146" s="12">
        <v>397</v>
      </c>
      <c r="L146" s="12">
        <f>K146*D146</f>
        <v>15880</v>
      </c>
      <c r="M146" s="12"/>
      <c r="N146" s="19"/>
    </row>
    <row r="147" ht="27" spans="1:14">
      <c r="A147" s="12">
        <v>145</v>
      </c>
      <c r="B147" s="13" t="s">
        <v>309</v>
      </c>
      <c r="C147" s="12" t="s">
        <v>310</v>
      </c>
      <c r="D147" s="12">
        <v>28</v>
      </c>
      <c r="E147" s="12" t="s">
        <v>15</v>
      </c>
      <c r="F147" s="12">
        <v>3361</v>
      </c>
      <c r="G147" s="12">
        <f t="shared" si="8"/>
        <v>94108</v>
      </c>
      <c r="H147" s="12"/>
      <c r="I147" s="12"/>
      <c r="J147" s="12"/>
      <c r="K147" s="20">
        <v>3200</v>
      </c>
      <c r="L147" s="12">
        <f>K147*D147</f>
        <v>89600</v>
      </c>
      <c r="M147" s="12"/>
      <c r="N147" s="19"/>
    </row>
    <row r="148" spans="1:14">
      <c r="A148" s="14" t="s">
        <v>43</v>
      </c>
      <c r="B148" s="15"/>
      <c r="C148" s="14"/>
      <c r="D148" s="14"/>
      <c r="E148" s="14"/>
      <c r="F148" s="14"/>
      <c r="G148" s="14">
        <f>SUM(G14:G147)</f>
        <v>4505063.33</v>
      </c>
      <c r="H148" s="14"/>
      <c r="I148" s="14"/>
      <c r="J148" s="14"/>
      <c r="K148" s="14"/>
      <c r="L148" s="14">
        <f>SUM(L14:L147)</f>
        <v>4350247.33</v>
      </c>
      <c r="M148" s="14"/>
      <c r="N148" s="21"/>
    </row>
    <row r="149" ht="27" spans="1:14">
      <c r="A149" s="12">
        <v>146</v>
      </c>
      <c r="B149" s="13" t="s">
        <v>311</v>
      </c>
      <c r="C149" s="12" t="s">
        <v>312</v>
      </c>
      <c r="D149" s="12">
        <v>5</v>
      </c>
      <c r="E149" s="12" t="s">
        <v>15</v>
      </c>
      <c r="F149" s="12">
        <v>1260</v>
      </c>
      <c r="G149" s="12">
        <f t="shared" ref="G149:G154" si="10">F149*D149</f>
        <v>6300</v>
      </c>
      <c r="H149" s="12" t="s">
        <v>313</v>
      </c>
      <c r="I149" s="12" t="s">
        <v>314</v>
      </c>
      <c r="J149" s="12" t="s">
        <v>315</v>
      </c>
      <c r="K149" s="12">
        <v>937.44</v>
      </c>
      <c r="L149" s="12">
        <f t="shared" ref="L149:L154" si="11">K149*D149</f>
        <v>4687.2</v>
      </c>
      <c r="M149" s="12"/>
      <c r="N149" s="21"/>
    </row>
    <row r="150" ht="27" spans="1:14">
      <c r="A150" s="12">
        <v>147</v>
      </c>
      <c r="B150" s="13" t="s">
        <v>316</v>
      </c>
      <c r="C150" s="12" t="s">
        <v>317</v>
      </c>
      <c r="D150" s="12">
        <v>17</v>
      </c>
      <c r="E150" s="12" t="s">
        <v>317</v>
      </c>
      <c r="F150" s="12">
        <v>100</v>
      </c>
      <c r="G150" s="12">
        <f t="shared" si="10"/>
        <v>1700</v>
      </c>
      <c r="H150" s="12"/>
      <c r="I150" s="12"/>
      <c r="J150" s="12"/>
      <c r="K150" s="12">
        <v>74.4</v>
      </c>
      <c r="L150" s="12">
        <f t="shared" si="11"/>
        <v>1264.8</v>
      </c>
      <c r="M150" s="12"/>
      <c r="N150" s="21"/>
    </row>
    <row r="151" ht="40.5" spans="1:14">
      <c r="A151" s="12">
        <v>148</v>
      </c>
      <c r="B151" s="13" t="s">
        <v>318</v>
      </c>
      <c r="C151" s="12" t="s">
        <v>319</v>
      </c>
      <c r="D151" s="12">
        <v>5</v>
      </c>
      <c r="E151" s="12" t="s">
        <v>15</v>
      </c>
      <c r="F151" s="12">
        <v>500</v>
      </c>
      <c r="G151" s="12">
        <f t="shared" si="10"/>
        <v>2500</v>
      </c>
      <c r="H151" s="12"/>
      <c r="I151" s="12"/>
      <c r="J151" s="12"/>
      <c r="K151" s="12">
        <v>372</v>
      </c>
      <c r="L151" s="12">
        <f t="shared" si="11"/>
        <v>1860</v>
      </c>
      <c r="M151" s="12"/>
      <c r="N151" s="21"/>
    </row>
    <row r="152" ht="27" spans="1:14">
      <c r="A152" s="12">
        <v>149</v>
      </c>
      <c r="B152" s="13" t="s">
        <v>320</v>
      </c>
      <c r="C152" s="12" t="s">
        <v>321</v>
      </c>
      <c r="D152" s="12">
        <v>10</v>
      </c>
      <c r="E152" s="12" t="s">
        <v>15</v>
      </c>
      <c r="F152" s="12">
        <v>588</v>
      </c>
      <c r="G152" s="12">
        <f t="shared" si="10"/>
        <v>5880</v>
      </c>
      <c r="H152" s="12"/>
      <c r="I152" s="12"/>
      <c r="J152" s="12"/>
      <c r="K152" s="12">
        <v>437.472</v>
      </c>
      <c r="L152" s="12">
        <f t="shared" si="11"/>
        <v>4374.72</v>
      </c>
      <c r="M152" s="12"/>
      <c r="N152" s="21"/>
    </row>
    <row r="153" ht="27" spans="1:14">
      <c r="A153" s="12">
        <v>150</v>
      </c>
      <c r="B153" s="13" t="s">
        <v>322</v>
      </c>
      <c r="C153" s="12" t="s">
        <v>323</v>
      </c>
      <c r="D153" s="12">
        <v>12</v>
      </c>
      <c r="E153" s="12" t="s">
        <v>15</v>
      </c>
      <c r="F153" s="12">
        <v>3407.75</v>
      </c>
      <c r="G153" s="12">
        <f t="shared" si="10"/>
        <v>40893</v>
      </c>
      <c r="H153" s="12"/>
      <c r="I153" s="12"/>
      <c r="J153" s="12"/>
      <c r="K153" s="12">
        <v>2535.366</v>
      </c>
      <c r="L153" s="12">
        <f t="shared" si="11"/>
        <v>30424.392</v>
      </c>
      <c r="M153" s="12"/>
      <c r="N153" s="21"/>
    </row>
    <row r="154" spans="1:14">
      <c r="A154" s="12">
        <v>151</v>
      </c>
      <c r="B154" s="13" t="s">
        <v>324</v>
      </c>
      <c r="C154" s="12" t="s">
        <v>325</v>
      </c>
      <c r="D154" s="12">
        <v>1</v>
      </c>
      <c r="E154" s="12" t="s">
        <v>15</v>
      </c>
      <c r="F154" s="12">
        <v>108</v>
      </c>
      <c r="G154" s="12">
        <f t="shared" si="10"/>
        <v>108</v>
      </c>
      <c r="H154" s="12"/>
      <c r="I154" s="12"/>
      <c r="J154" s="12" t="s">
        <v>326</v>
      </c>
      <c r="K154" s="12">
        <v>91</v>
      </c>
      <c r="L154" s="12">
        <f t="shared" si="11"/>
        <v>91</v>
      </c>
      <c r="M154" s="12"/>
      <c r="N154" s="21"/>
    </row>
    <row r="155" spans="1:14">
      <c r="A155" s="14" t="s">
        <v>43</v>
      </c>
      <c r="B155" s="15"/>
      <c r="C155" s="14"/>
      <c r="D155" s="14"/>
      <c r="E155" s="14"/>
      <c r="F155" s="14"/>
      <c r="G155" s="14">
        <f>SUM(G149:G154)</f>
        <v>57381</v>
      </c>
      <c r="H155" s="14"/>
      <c r="I155" s="14"/>
      <c r="J155" s="14"/>
      <c r="K155" s="14"/>
      <c r="L155" s="14">
        <f>SUM(L149:L154)</f>
        <v>42702.112</v>
      </c>
      <c r="M155" s="14"/>
      <c r="N155" s="21"/>
    </row>
    <row r="156" spans="1:14">
      <c r="A156" s="12">
        <v>152</v>
      </c>
      <c r="B156" s="13" t="s">
        <v>327</v>
      </c>
      <c r="C156" s="12" t="s">
        <v>328</v>
      </c>
      <c r="D156" s="12">
        <v>15</v>
      </c>
      <c r="E156" s="12" t="s">
        <v>15</v>
      </c>
      <c r="F156" s="12">
        <v>7000</v>
      </c>
      <c r="G156" s="12">
        <f>F156*D156</f>
        <v>105000</v>
      </c>
      <c r="H156" s="12" t="s">
        <v>329</v>
      </c>
      <c r="I156" s="12" t="s">
        <v>330</v>
      </c>
      <c r="J156" s="12" t="s">
        <v>331</v>
      </c>
      <c r="K156" s="12">
        <v>5688</v>
      </c>
      <c r="L156" s="12">
        <f>K156*D156</f>
        <v>85320</v>
      </c>
      <c r="M156" s="12"/>
      <c r="N156" s="21"/>
    </row>
    <row r="157" spans="1:14">
      <c r="A157" s="12">
        <v>153</v>
      </c>
      <c r="B157" s="13" t="s">
        <v>327</v>
      </c>
      <c r="C157" s="12" t="s">
        <v>332</v>
      </c>
      <c r="D157" s="12">
        <v>15</v>
      </c>
      <c r="E157" s="12" t="s">
        <v>15</v>
      </c>
      <c r="F157" s="12">
        <v>500</v>
      </c>
      <c r="G157" s="12">
        <f t="shared" ref="G157:G162" si="12">F157*D157</f>
        <v>7500</v>
      </c>
      <c r="H157" s="12"/>
      <c r="I157" s="12" t="s">
        <v>330</v>
      </c>
      <c r="J157" s="12" t="s">
        <v>331</v>
      </c>
      <c r="K157" s="12">
        <v>447</v>
      </c>
      <c r="L157" s="12">
        <f t="shared" ref="L157:L162" si="13">K157*D157</f>
        <v>6705</v>
      </c>
      <c r="M157" s="12"/>
      <c r="N157" s="21"/>
    </row>
    <row r="158" spans="1:14">
      <c r="A158" s="12">
        <v>154</v>
      </c>
      <c r="B158" s="13" t="s">
        <v>33</v>
      </c>
      <c r="C158" s="12" t="s">
        <v>333</v>
      </c>
      <c r="D158" s="12">
        <v>15</v>
      </c>
      <c r="E158" s="12" t="s">
        <v>15</v>
      </c>
      <c r="F158" s="12">
        <v>500</v>
      </c>
      <c r="G158" s="12">
        <f t="shared" si="12"/>
        <v>7500</v>
      </c>
      <c r="H158" s="12"/>
      <c r="I158" s="12" t="s">
        <v>330</v>
      </c>
      <c r="J158" s="12" t="s">
        <v>331</v>
      </c>
      <c r="K158" s="12">
        <v>447</v>
      </c>
      <c r="L158" s="12">
        <f t="shared" si="13"/>
        <v>6705</v>
      </c>
      <c r="M158" s="12"/>
      <c r="N158" s="21"/>
    </row>
    <row r="159" ht="27" spans="1:14">
      <c r="A159" s="12">
        <v>155</v>
      </c>
      <c r="B159" s="13" t="s">
        <v>334</v>
      </c>
      <c r="C159" s="12" t="s">
        <v>335</v>
      </c>
      <c r="D159" s="12">
        <v>100</v>
      </c>
      <c r="E159" s="12" t="s">
        <v>15</v>
      </c>
      <c r="F159" s="12">
        <v>1800</v>
      </c>
      <c r="G159" s="12">
        <f t="shared" si="12"/>
        <v>180000</v>
      </c>
      <c r="H159" s="12"/>
      <c r="I159" s="12" t="s">
        <v>330</v>
      </c>
      <c r="J159" s="12" t="s">
        <v>331</v>
      </c>
      <c r="K159" s="12">
        <v>1588</v>
      </c>
      <c r="L159" s="12">
        <f t="shared" si="13"/>
        <v>158800</v>
      </c>
      <c r="M159" s="12"/>
      <c r="N159" s="21"/>
    </row>
    <row r="160" ht="27" spans="1:14">
      <c r="A160" s="12">
        <v>156</v>
      </c>
      <c r="B160" s="13" t="s">
        <v>336</v>
      </c>
      <c r="C160" s="12" t="s">
        <v>337</v>
      </c>
      <c r="D160" s="12">
        <v>100</v>
      </c>
      <c r="E160" s="12" t="s">
        <v>15</v>
      </c>
      <c r="F160" s="12">
        <v>300</v>
      </c>
      <c r="G160" s="12">
        <f t="shared" si="12"/>
        <v>30000</v>
      </c>
      <c r="H160" s="12"/>
      <c r="I160" s="12" t="s">
        <v>330</v>
      </c>
      <c r="J160" s="12" t="s">
        <v>331</v>
      </c>
      <c r="K160" s="12">
        <v>268</v>
      </c>
      <c r="L160" s="12">
        <f t="shared" si="13"/>
        <v>26800</v>
      </c>
      <c r="M160" s="12"/>
      <c r="N160" s="21"/>
    </row>
    <row r="161" ht="27" spans="1:14">
      <c r="A161" s="12">
        <v>157</v>
      </c>
      <c r="B161" s="13" t="s">
        <v>338</v>
      </c>
      <c r="C161" s="12" t="s">
        <v>339</v>
      </c>
      <c r="D161" s="12">
        <v>100</v>
      </c>
      <c r="E161" s="12" t="s">
        <v>15</v>
      </c>
      <c r="F161" s="12">
        <v>300</v>
      </c>
      <c r="G161" s="12">
        <f t="shared" si="12"/>
        <v>30000</v>
      </c>
      <c r="H161" s="12"/>
      <c r="I161" s="12" t="s">
        <v>330</v>
      </c>
      <c r="J161" s="12" t="s">
        <v>331</v>
      </c>
      <c r="K161" s="12">
        <v>268</v>
      </c>
      <c r="L161" s="12">
        <f t="shared" si="13"/>
        <v>26800</v>
      </c>
      <c r="M161" s="12"/>
      <c r="N161" s="21"/>
    </row>
    <row r="162" spans="1:14">
      <c r="A162" s="12">
        <v>158</v>
      </c>
      <c r="B162" s="13" t="s">
        <v>340</v>
      </c>
      <c r="C162" s="12" t="s">
        <v>341</v>
      </c>
      <c r="D162" s="12">
        <v>6</v>
      </c>
      <c r="E162" s="12" t="s">
        <v>317</v>
      </c>
      <c r="F162" s="12">
        <v>750</v>
      </c>
      <c r="G162" s="12">
        <f t="shared" si="12"/>
        <v>4500</v>
      </c>
      <c r="H162" s="12"/>
      <c r="I162" s="12" t="s">
        <v>330</v>
      </c>
      <c r="J162" s="12" t="s">
        <v>331</v>
      </c>
      <c r="K162" s="12">
        <v>670</v>
      </c>
      <c r="L162" s="12">
        <f t="shared" si="13"/>
        <v>4020</v>
      </c>
      <c r="M162" s="12"/>
      <c r="N162" s="21"/>
    </row>
    <row r="163" spans="1:14">
      <c r="A163" s="14" t="s">
        <v>43</v>
      </c>
      <c r="B163" s="15"/>
      <c r="C163" s="14"/>
      <c r="D163" s="14"/>
      <c r="E163" s="14"/>
      <c r="F163" s="14"/>
      <c r="G163" s="14">
        <f>SUM(G156:G162)</f>
        <v>364500</v>
      </c>
      <c r="H163" s="14"/>
      <c r="I163" s="14"/>
      <c r="J163" s="14"/>
      <c r="K163" s="14"/>
      <c r="L163" s="14">
        <f>SUM(L156:L162)</f>
        <v>315150</v>
      </c>
      <c r="M163" s="14"/>
      <c r="N163" s="21"/>
    </row>
    <row r="164" spans="1:14">
      <c r="A164" s="12">
        <v>159</v>
      </c>
      <c r="B164" s="13" t="s">
        <v>342</v>
      </c>
      <c r="C164" s="12" t="s">
        <v>343</v>
      </c>
      <c r="D164" s="12">
        <v>3</v>
      </c>
      <c r="E164" s="12" t="s">
        <v>15</v>
      </c>
      <c r="F164" s="12">
        <v>3000</v>
      </c>
      <c r="G164" s="12">
        <f>F164*D164</f>
        <v>9000</v>
      </c>
      <c r="H164" s="12" t="s">
        <v>344</v>
      </c>
      <c r="I164" s="12" t="s">
        <v>345</v>
      </c>
      <c r="J164" s="12" t="s">
        <v>346</v>
      </c>
      <c r="K164" s="12">
        <v>2535</v>
      </c>
      <c r="L164" s="12">
        <f>K164*D164</f>
        <v>7605</v>
      </c>
      <c r="M164" s="12"/>
      <c r="N164" s="21"/>
    </row>
    <row r="165" spans="1:14">
      <c r="A165" s="12">
        <v>160</v>
      </c>
      <c r="B165" s="13" t="s">
        <v>347</v>
      </c>
      <c r="C165" s="12" t="s">
        <v>343</v>
      </c>
      <c r="D165" s="12">
        <v>3</v>
      </c>
      <c r="E165" s="12" t="s">
        <v>15</v>
      </c>
      <c r="F165" s="12">
        <v>3000</v>
      </c>
      <c r="G165" s="12">
        <f t="shared" ref="G165:G184" si="14">F165*D165</f>
        <v>9000</v>
      </c>
      <c r="H165" s="12"/>
      <c r="I165" s="12"/>
      <c r="J165" s="12"/>
      <c r="K165" s="12">
        <v>2535</v>
      </c>
      <c r="L165" s="12">
        <f t="shared" ref="L165:L184" si="15">K165*D165</f>
        <v>7605</v>
      </c>
      <c r="M165" s="12"/>
      <c r="N165" s="21"/>
    </row>
    <row r="166" spans="1:14">
      <c r="A166" s="12">
        <v>161</v>
      </c>
      <c r="B166" s="13" t="s">
        <v>348</v>
      </c>
      <c r="C166" s="12" t="s">
        <v>343</v>
      </c>
      <c r="D166" s="12">
        <v>2</v>
      </c>
      <c r="E166" s="12" t="s">
        <v>15</v>
      </c>
      <c r="F166" s="12">
        <v>4000</v>
      </c>
      <c r="G166" s="12">
        <f t="shared" si="14"/>
        <v>8000</v>
      </c>
      <c r="H166" s="12"/>
      <c r="I166" s="12"/>
      <c r="J166" s="12"/>
      <c r="K166" s="12">
        <v>3380</v>
      </c>
      <c r="L166" s="12">
        <f t="shared" si="15"/>
        <v>6760</v>
      </c>
      <c r="M166" s="12"/>
      <c r="N166" s="21"/>
    </row>
    <row r="167" spans="1:14">
      <c r="A167" s="12">
        <v>162</v>
      </c>
      <c r="B167" s="13" t="s">
        <v>349</v>
      </c>
      <c r="C167" s="12" t="s">
        <v>350</v>
      </c>
      <c r="D167" s="12">
        <v>70</v>
      </c>
      <c r="E167" s="12" t="s">
        <v>317</v>
      </c>
      <c r="F167" s="12">
        <v>1400</v>
      </c>
      <c r="G167" s="12">
        <f t="shared" si="14"/>
        <v>98000</v>
      </c>
      <c r="H167" s="12"/>
      <c r="I167" s="12"/>
      <c r="J167" s="12"/>
      <c r="K167" s="12">
        <v>1253</v>
      </c>
      <c r="L167" s="12">
        <f t="shared" si="15"/>
        <v>87710</v>
      </c>
      <c r="M167" s="12"/>
      <c r="N167" s="21"/>
    </row>
    <row r="168" spans="1:14">
      <c r="A168" s="12">
        <v>163</v>
      </c>
      <c r="B168" s="13" t="s">
        <v>351</v>
      </c>
      <c r="C168" s="12" t="s">
        <v>350</v>
      </c>
      <c r="D168" s="12">
        <v>70</v>
      </c>
      <c r="E168" s="12" t="s">
        <v>317</v>
      </c>
      <c r="F168" s="12">
        <v>1400</v>
      </c>
      <c r="G168" s="12">
        <f t="shared" si="14"/>
        <v>98000</v>
      </c>
      <c r="H168" s="12"/>
      <c r="I168" s="12"/>
      <c r="J168" s="12"/>
      <c r="K168" s="12">
        <v>1253</v>
      </c>
      <c r="L168" s="12">
        <f t="shared" si="15"/>
        <v>87710</v>
      </c>
      <c r="M168" s="12"/>
      <c r="N168" s="21"/>
    </row>
    <row r="169" spans="1:14">
      <c r="A169" s="12">
        <v>164</v>
      </c>
      <c r="B169" s="13" t="s">
        <v>352</v>
      </c>
      <c r="C169" s="12" t="s">
        <v>350</v>
      </c>
      <c r="D169" s="12">
        <v>70</v>
      </c>
      <c r="E169" s="12" t="s">
        <v>317</v>
      </c>
      <c r="F169" s="12">
        <v>1200</v>
      </c>
      <c r="G169" s="12">
        <f t="shared" si="14"/>
        <v>84000</v>
      </c>
      <c r="H169" s="12"/>
      <c r="I169" s="12"/>
      <c r="J169" s="12"/>
      <c r="K169" s="12">
        <v>1074</v>
      </c>
      <c r="L169" s="12">
        <f t="shared" si="15"/>
        <v>75180</v>
      </c>
      <c r="M169" s="12"/>
      <c r="N169" s="21"/>
    </row>
    <row r="170" spans="1:14">
      <c r="A170" s="12">
        <v>165</v>
      </c>
      <c r="B170" s="13" t="s">
        <v>353</v>
      </c>
      <c r="C170" s="12" t="s">
        <v>350</v>
      </c>
      <c r="D170" s="12">
        <v>10</v>
      </c>
      <c r="E170" s="12" t="s">
        <v>317</v>
      </c>
      <c r="F170" s="12">
        <v>1400</v>
      </c>
      <c r="G170" s="12">
        <f t="shared" si="14"/>
        <v>14000</v>
      </c>
      <c r="H170" s="12"/>
      <c r="I170" s="12"/>
      <c r="J170" s="12"/>
      <c r="K170" s="12">
        <v>1253</v>
      </c>
      <c r="L170" s="12">
        <f t="shared" si="15"/>
        <v>12530</v>
      </c>
      <c r="M170" s="12"/>
      <c r="N170" s="21"/>
    </row>
    <row r="171" ht="27" spans="1:14">
      <c r="A171" s="12">
        <v>166</v>
      </c>
      <c r="B171" s="13" t="s">
        <v>354</v>
      </c>
      <c r="C171" s="12" t="s">
        <v>355</v>
      </c>
      <c r="D171" s="12">
        <v>2</v>
      </c>
      <c r="E171" s="12" t="s">
        <v>317</v>
      </c>
      <c r="F171" s="12">
        <v>1600</v>
      </c>
      <c r="G171" s="12">
        <f t="shared" si="14"/>
        <v>3200</v>
      </c>
      <c r="H171" s="12"/>
      <c r="I171" s="12"/>
      <c r="J171" s="12"/>
      <c r="K171" s="12">
        <v>1432</v>
      </c>
      <c r="L171" s="12">
        <f t="shared" si="15"/>
        <v>2864</v>
      </c>
      <c r="M171" s="12"/>
      <c r="N171" s="21"/>
    </row>
    <row r="172" ht="27" spans="1:14">
      <c r="A172" s="12">
        <v>167</v>
      </c>
      <c r="B172" s="13" t="s">
        <v>356</v>
      </c>
      <c r="C172" s="12" t="s">
        <v>355</v>
      </c>
      <c r="D172" s="12">
        <v>2</v>
      </c>
      <c r="E172" s="12" t="s">
        <v>317</v>
      </c>
      <c r="F172" s="12">
        <v>1600</v>
      </c>
      <c r="G172" s="12">
        <f t="shared" si="14"/>
        <v>3200</v>
      </c>
      <c r="H172" s="12"/>
      <c r="I172" s="12"/>
      <c r="J172" s="12"/>
      <c r="K172" s="12">
        <v>1432</v>
      </c>
      <c r="L172" s="12">
        <f t="shared" si="15"/>
        <v>2864</v>
      </c>
      <c r="M172" s="12"/>
      <c r="N172" s="21"/>
    </row>
    <row r="173" spans="1:14">
      <c r="A173" s="12">
        <v>168</v>
      </c>
      <c r="B173" s="13" t="s">
        <v>85</v>
      </c>
      <c r="C173" s="12" t="s">
        <v>357</v>
      </c>
      <c r="D173" s="12">
        <v>15</v>
      </c>
      <c r="E173" s="12" t="s">
        <v>15</v>
      </c>
      <c r="F173" s="12">
        <v>3500</v>
      </c>
      <c r="G173" s="12">
        <f t="shared" si="14"/>
        <v>52500</v>
      </c>
      <c r="H173" s="12"/>
      <c r="I173" s="12"/>
      <c r="J173" s="12"/>
      <c r="K173" s="12">
        <v>3132.5</v>
      </c>
      <c r="L173" s="12">
        <f t="shared" si="15"/>
        <v>46987.5</v>
      </c>
      <c r="M173" s="12"/>
      <c r="N173" s="21"/>
    </row>
    <row r="174" spans="1:14">
      <c r="A174" s="12">
        <v>169</v>
      </c>
      <c r="B174" s="13" t="s">
        <v>358</v>
      </c>
      <c r="C174" s="12" t="s">
        <v>359</v>
      </c>
      <c r="D174" s="12">
        <v>15</v>
      </c>
      <c r="E174" s="12" t="s">
        <v>317</v>
      </c>
      <c r="F174" s="12">
        <v>2600</v>
      </c>
      <c r="G174" s="12">
        <f t="shared" si="14"/>
        <v>39000</v>
      </c>
      <c r="H174" s="12"/>
      <c r="I174" s="12"/>
      <c r="J174" s="12"/>
      <c r="K174" s="12">
        <v>2327</v>
      </c>
      <c r="L174" s="12">
        <f t="shared" si="15"/>
        <v>34905</v>
      </c>
      <c r="M174" s="12"/>
      <c r="N174" s="21"/>
    </row>
    <row r="175" spans="1:14">
      <c r="A175" s="12">
        <v>170</v>
      </c>
      <c r="B175" s="13" t="s">
        <v>360</v>
      </c>
      <c r="C175" s="12" t="s">
        <v>361</v>
      </c>
      <c r="D175" s="12">
        <v>5</v>
      </c>
      <c r="E175" s="12" t="s">
        <v>15</v>
      </c>
      <c r="F175" s="12">
        <v>6800</v>
      </c>
      <c r="G175" s="12">
        <f t="shared" si="14"/>
        <v>34000</v>
      </c>
      <c r="H175" s="12"/>
      <c r="I175" s="12"/>
      <c r="J175" s="12"/>
      <c r="K175" s="12">
        <v>6086</v>
      </c>
      <c r="L175" s="12">
        <f t="shared" si="15"/>
        <v>30430</v>
      </c>
      <c r="M175" s="12"/>
      <c r="N175" s="21"/>
    </row>
    <row r="176" ht="27" spans="1:14">
      <c r="A176" s="12">
        <v>171</v>
      </c>
      <c r="B176" s="13" t="s">
        <v>362</v>
      </c>
      <c r="C176" s="12" t="s">
        <v>363</v>
      </c>
      <c r="D176" s="12">
        <v>4</v>
      </c>
      <c r="E176" s="12" t="s">
        <v>15</v>
      </c>
      <c r="F176" s="12">
        <v>5520</v>
      </c>
      <c r="G176" s="12">
        <f t="shared" si="14"/>
        <v>22080</v>
      </c>
      <c r="H176" s="12"/>
      <c r="I176" s="12"/>
      <c r="J176" s="12"/>
      <c r="K176" s="12">
        <v>4664.4</v>
      </c>
      <c r="L176" s="12">
        <f t="shared" si="15"/>
        <v>18657.6</v>
      </c>
      <c r="M176" s="12"/>
      <c r="N176" s="21"/>
    </row>
    <row r="177" ht="27" spans="1:14">
      <c r="A177" s="12">
        <v>172</v>
      </c>
      <c r="B177" s="13" t="s">
        <v>364</v>
      </c>
      <c r="C177" s="12" t="s">
        <v>365</v>
      </c>
      <c r="D177" s="12">
        <v>4</v>
      </c>
      <c r="E177" s="12" t="s">
        <v>15</v>
      </c>
      <c r="F177" s="12">
        <v>340</v>
      </c>
      <c r="G177" s="12">
        <f t="shared" si="14"/>
        <v>1360</v>
      </c>
      <c r="H177" s="12"/>
      <c r="I177" s="12"/>
      <c r="J177" s="12"/>
      <c r="K177" s="12">
        <v>287.3</v>
      </c>
      <c r="L177" s="12">
        <f t="shared" si="15"/>
        <v>1149.2</v>
      </c>
      <c r="M177" s="12"/>
      <c r="N177" s="21"/>
    </row>
    <row r="178" ht="27" spans="1:14">
      <c r="A178" s="12">
        <v>173</v>
      </c>
      <c r="B178" s="13" t="s">
        <v>366</v>
      </c>
      <c r="C178" s="12" t="s">
        <v>367</v>
      </c>
      <c r="D178" s="12">
        <v>4</v>
      </c>
      <c r="E178" s="12" t="s">
        <v>15</v>
      </c>
      <c r="F178" s="12">
        <v>2300</v>
      </c>
      <c r="G178" s="12">
        <f t="shared" si="14"/>
        <v>9200</v>
      </c>
      <c r="H178" s="12"/>
      <c r="I178" s="12"/>
      <c r="J178" s="12"/>
      <c r="K178" s="12">
        <v>1943.5</v>
      </c>
      <c r="L178" s="12">
        <f t="shared" si="15"/>
        <v>7774</v>
      </c>
      <c r="M178" s="12"/>
      <c r="N178" s="21"/>
    </row>
    <row r="179" ht="27" spans="1:14">
      <c r="A179" s="12">
        <v>174</v>
      </c>
      <c r="B179" s="13" t="s">
        <v>368</v>
      </c>
      <c r="C179" s="12" t="s">
        <v>369</v>
      </c>
      <c r="D179" s="12">
        <v>4</v>
      </c>
      <c r="E179" s="12" t="s">
        <v>15</v>
      </c>
      <c r="F179" s="12">
        <v>1150</v>
      </c>
      <c r="G179" s="12">
        <f t="shared" si="14"/>
        <v>4600</v>
      </c>
      <c r="H179" s="12"/>
      <c r="I179" s="12"/>
      <c r="J179" s="12"/>
      <c r="K179" s="12">
        <v>971.75</v>
      </c>
      <c r="L179" s="12">
        <f t="shared" si="15"/>
        <v>3887</v>
      </c>
      <c r="M179" s="12"/>
      <c r="N179" s="21"/>
    </row>
    <row r="180" ht="27" spans="1:14">
      <c r="A180" s="12">
        <v>175</v>
      </c>
      <c r="B180" s="13" t="s">
        <v>370</v>
      </c>
      <c r="C180" s="12" t="s">
        <v>371</v>
      </c>
      <c r="D180" s="12">
        <v>4</v>
      </c>
      <c r="E180" s="12" t="s">
        <v>15</v>
      </c>
      <c r="F180" s="12">
        <v>1850</v>
      </c>
      <c r="G180" s="12">
        <f t="shared" si="14"/>
        <v>7400</v>
      </c>
      <c r="H180" s="12"/>
      <c r="I180" s="12"/>
      <c r="J180" s="12"/>
      <c r="K180" s="12">
        <v>1001.325</v>
      </c>
      <c r="L180" s="12">
        <f t="shared" si="15"/>
        <v>4005.3</v>
      </c>
      <c r="M180" s="12"/>
      <c r="N180" s="21"/>
    </row>
    <row r="181" ht="27" spans="1:14">
      <c r="A181" s="12">
        <v>176</v>
      </c>
      <c r="B181" s="13" t="s">
        <v>372</v>
      </c>
      <c r="C181" s="12" t="s">
        <v>373</v>
      </c>
      <c r="D181" s="12">
        <v>4</v>
      </c>
      <c r="E181" s="12" t="s">
        <v>15</v>
      </c>
      <c r="F181" s="12">
        <v>1845</v>
      </c>
      <c r="G181" s="12">
        <f t="shared" si="14"/>
        <v>7380</v>
      </c>
      <c r="H181" s="12"/>
      <c r="I181" s="12"/>
      <c r="J181" s="12"/>
      <c r="K181" s="12">
        <v>1559.025</v>
      </c>
      <c r="L181" s="12">
        <f t="shared" si="15"/>
        <v>6236.1</v>
      </c>
      <c r="M181" s="12"/>
      <c r="N181" s="21"/>
    </row>
    <row r="182" ht="27" spans="1:14">
      <c r="A182" s="12">
        <v>177</v>
      </c>
      <c r="B182" s="13" t="s">
        <v>374</v>
      </c>
      <c r="C182" s="12" t="s">
        <v>371</v>
      </c>
      <c r="D182" s="12">
        <v>4</v>
      </c>
      <c r="E182" s="12" t="s">
        <v>15</v>
      </c>
      <c r="F182" s="12">
        <v>600</v>
      </c>
      <c r="G182" s="12">
        <f t="shared" si="14"/>
        <v>2400</v>
      </c>
      <c r="H182" s="12"/>
      <c r="I182" s="12"/>
      <c r="J182" s="12"/>
      <c r="K182" s="12">
        <v>507</v>
      </c>
      <c r="L182" s="12">
        <f t="shared" si="15"/>
        <v>2028</v>
      </c>
      <c r="M182" s="12"/>
      <c r="N182" s="21"/>
    </row>
    <row r="183" ht="27" spans="1:14">
      <c r="A183" s="12">
        <v>178</v>
      </c>
      <c r="B183" s="13" t="s">
        <v>375</v>
      </c>
      <c r="C183" s="12" t="s">
        <v>365</v>
      </c>
      <c r="D183" s="12">
        <v>4</v>
      </c>
      <c r="E183" s="12" t="s">
        <v>15</v>
      </c>
      <c r="F183" s="12">
        <v>340</v>
      </c>
      <c r="G183" s="12">
        <f t="shared" si="14"/>
        <v>1360</v>
      </c>
      <c r="H183" s="12"/>
      <c r="I183" s="12"/>
      <c r="J183" s="12"/>
      <c r="K183" s="12">
        <v>287.3</v>
      </c>
      <c r="L183" s="12">
        <f t="shared" si="15"/>
        <v>1149.2</v>
      </c>
      <c r="M183" s="12"/>
      <c r="N183" s="21"/>
    </row>
    <row r="184" ht="27" spans="1:14">
      <c r="A184" s="12">
        <v>179</v>
      </c>
      <c r="B184" s="13" t="s">
        <v>376</v>
      </c>
      <c r="C184" s="12" t="s">
        <v>365</v>
      </c>
      <c r="D184" s="12">
        <v>4</v>
      </c>
      <c r="E184" s="12" t="s">
        <v>15</v>
      </c>
      <c r="F184" s="12">
        <v>340</v>
      </c>
      <c r="G184" s="12">
        <f t="shared" si="14"/>
        <v>1360</v>
      </c>
      <c r="H184" s="12"/>
      <c r="I184" s="12"/>
      <c r="J184" s="12"/>
      <c r="K184" s="12">
        <v>287.3</v>
      </c>
      <c r="L184" s="12">
        <f t="shared" si="15"/>
        <v>1149.2</v>
      </c>
      <c r="M184" s="12"/>
      <c r="N184" s="21"/>
    </row>
    <row r="185" spans="1:14">
      <c r="A185" s="14" t="s">
        <v>43</v>
      </c>
      <c r="B185" s="15"/>
      <c r="C185" s="14"/>
      <c r="D185" s="14"/>
      <c r="E185" s="14"/>
      <c r="F185" s="14"/>
      <c r="G185" s="14">
        <f>SUM(G164:G184)</f>
        <v>509040</v>
      </c>
      <c r="H185" s="14"/>
      <c r="I185" s="14"/>
      <c r="J185" s="14"/>
      <c r="K185" s="14"/>
      <c r="L185" s="14">
        <f>SUM(L164:L184)</f>
        <v>449186.1</v>
      </c>
      <c r="M185" s="14"/>
      <c r="N185" s="21"/>
    </row>
    <row r="186" ht="27" spans="1:14">
      <c r="A186" s="12">
        <v>180</v>
      </c>
      <c r="B186" s="13" t="s">
        <v>377</v>
      </c>
      <c r="C186" s="12" t="s">
        <v>378</v>
      </c>
      <c r="D186" s="12">
        <v>20</v>
      </c>
      <c r="E186" s="12" t="s">
        <v>15</v>
      </c>
      <c r="F186" s="12">
        <v>224.2</v>
      </c>
      <c r="G186" s="12">
        <f>F186*D186</f>
        <v>4484</v>
      </c>
      <c r="H186" s="12" t="s">
        <v>344</v>
      </c>
      <c r="I186" s="22" t="s">
        <v>379</v>
      </c>
      <c r="J186" s="12" t="s">
        <v>380</v>
      </c>
      <c r="K186" s="12">
        <v>186.086</v>
      </c>
      <c r="L186" s="12">
        <f>K186*D186</f>
        <v>3721.72</v>
      </c>
      <c r="M186" s="12"/>
      <c r="N186" s="21"/>
    </row>
    <row r="187" ht="27" spans="1:14">
      <c r="A187" s="12">
        <v>181</v>
      </c>
      <c r="B187" s="13" t="s">
        <v>381</v>
      </c>
      <c r="C187" s="12" t="s">
        <v>378</v>
      </c>
      <c r="D187" s="12">
        <v>4</v>
      </c>
      <c r="E187" s="12" t="s">
        <v>15</v>
      </c>
      <c r="F187" s="12">
        <v>112.1</v>
      </c>
      <c r="G187" s="12">
        <f t="shared" ref="G187:G198" si="16">F187*D187</f>
        <v>448.4</v>
      </c>
      <c r="H187" s="12"/>
      <c r="I187" s="22"/>
      <c r="J187" s="12"/>
      <c r="K187" s="12">
        <v>93.043</v>
      </c>
      <c r="L187" s="12">
        <f t="shared" ref="L187:L198" si="17">K187*D187</f>
        <v>372.172</v>
      </c>
      <c r="M187" s="12"/>
      <c r="N187" s="21"/>
    </row>
    <row r="188" ht="27" spans="1:14">
      <c r="A188" s="12">
        <v>182</v>
      </c>
      <c r="B188" s="13" t="s">
        <v>382</v>
      </c>
      <c r="C188" s="12" t="s">
        <v>383</v>
      </c>
      <c r="D188" s="12">
        <v>20</v>
      </c>
      <c r="E188" s="12" t="s">
        <v>15</v>
      </c>
      <c r="F188" s="12">
        <v>640</v>
      </c>
      <c r="G188" s="12">
        <f t="shared" si="16"/>
        <v>12800</v>
      </c>
      <c r="H188" s="12"/>
      <c r="I188" s="22"/>
      <c r="J188" s="12"/>
      <c r="K188" s="12">
        <v>531.2</v>
      </c>
      <c r="L188" s="12">
        <f t="shared" si="17"/>
        <v>10624</v>
      </c>
      <c r="M188" s="12"/>
      <c r="N188" s="21"/>
    </row>
    <row r="189" spans="1:14">
      <c r="A189" s="12">
        <v>183</v>
      </c>
      <c r="B189" s="13" t="s">
        <v>384</v>
      </c>
      <c r="C189" s="12" t="s">
        <v>385</v>
      </c>
      <c r="D189" s="12">
        <v>20</v>
      </c>
      <c r="E189" s="12" t="s">
        <v>15</v>
      </c>
      <c r="F189" s="12">
        <v>110</v>
      </c>
      <c r="G189" s="12">
        <f t="shared" si="16"/>
        <v>2200</v>
      </c>
      <c r="H189" s="12"/>
      <c r="I189" s="22"/>
      <c r="J189" s="12"/>
      <c r="K189" s="12">
        <v>91.3</v>
      </c>
      <c r="L189" s="12">
        <f t="shared" si="17"/>
        <v>1826</v>
      </c>
      <c r="M189" s="12"/>
      <c r="N189" s="21"/>
    </row>
    <row r="190" spans="1:14">
      <c r="A190" s="12">
        <v>184</v>
      </c>
      <c r="B190" s="13" t="s">
        <v>386</v>
      </c>
      <c r="C190" s="12" t="s">
        <v>385</v>
      </c>
      <c r="D190" s="12">
        <v>5</v>
      </c>
      <c r="E190" s="12" t="s">
        <v>15</v>
      </c>
      <c r="F190" s="12">
        <v>172.8</v>
      </c>
      <c r="G190" s="12">
        <f t="shared" si="16"/>
        <v>864</v>
      </c>
      <c r="H190" s="12"/>
      <c r="I190" s="22"/>
      <c r="J190" s="12"/>
      <c r="K190" s="12">
        <v>143.424</v>
      </c>
      <c r="L190" s="12">
        <f t="shared" si="17"/>
        <v>717.12</v>
      </c>
      <c r="M190" s="12"/>
      <c r="N190" s="21"/>
    </row>
    <row r="191" spans="1:14">
      <c r="A191" s="12">
        <v>185</v>
      </c>
      <c r="B191" s="13" t="s">
        <v>387</v>
      </c>
      <c r="C191" s="12" t="s">
        <v>385</v>
      </c>
      <c r="D191" s="12">
        <v>5</v>
      </c>
      <c r="E191" s="12" t="s">
        <v>15</v>
      </c>
      <c r="F191" s="12">
        <v>108</v>
      </c>
      <c r="G191" s="12">
        <f t="shared" si="16"/>
        <v>540</v>
      </c>
      <c r="H191" s="12"/>
      <c r="I191" s="22"/>
      <c r="J191" s="12"/>
      <c r="K191" s="12">
        <v>89.64</v>
      </c>
      <c r="L191" s="12">
        <f t="shared" si="17"/>
        <v>448.2</v>
      </c>
      <c r="M191" s="12"/>
      <c r="N191" s="21"/>
    </row>
    <row r="192" spans="1:14">
      <c r="A192" s="12">
        <v>186</v>
      </c>
      <c r="B192" s="13" t="s">
        <v>388</v>
      </c>
      <c r="C192" s="12" t="s">
        <v>385</v>
      </c>
      <c r="D192" s="12">
        <v>5</v>
      </c>
      <c r="E192" s="12" t="s">
        <v>15</v>
      </c>
      <c r="F192" s="12">
        <v>114</v>
      </c>
      <c r="G192" s="12">
        <f t="shared" si="16"/>
        <v>570</v>
      </c>
      <c r="H192" s="12"/>
      <c r="I192" s="22"/>
      <c r="J192" s="12"/>
      <c r="K192" s="12">
        <v>94.62</v>
      </c>
      <c r="L192" s="12">
        <f t="shared" si="17"/>
        <v>473.1</v>
      </c>
      <c r="M192" s="12"/>
      <c r="N192" s="21"/>
    </row>
    <row r="193" ht="27" spans="1:14">
      <c r="A193" s="12">
        <v>187</v>
      </c>
      <c r="B193" s="13" t="s">
        <v>389</v>
      </c>
      <c r="C193" s="12" t="s">
        <v>390</v>
      </c>
      <c r="D193" s="12">
        <v>5</v>
      </c>
      <c r="E193" s="12" t="s">
        <v>15</v>
      </c>
      <c r="F193" s="12">
        <v>315</v>
      </c>
      <c r="G193" s="12">
        <f t="shared" si="16"/>
        <v>1575</v>
      </c>
      <c r="H193" s="12"/>
      <c r="I193" s="22"/>
      <c r="J193" s="12"/>
      <c r="K193" s="12">
        <v>261.45</v>
      </c>
      <c r="L193" s="12">
        <f t="shared" si="17"/>
        <v>1307.25</v>
      </c>
      <c r="M193" s="12"/>
      <c r="N193" s="21"/>
    </row>
    <row r="194" spans="1:14">
      <c r="A194" s="12">
        <v>188</v>
      </c>
      <c r="B194" s="13" t="s">
        <v>391</v>
      </c>
      <c r="C194" s="12" t="s">
        <v>392</v>
      </c>
      <c r="D194" s="12">
        <v>5</v>
      </c>
      <c r="E194" s="12" t="s">
        <v>15</v>
      </c>
      <c r="F194" s="12">
        <v>300</v>
      </c>
      <c r="G194" s="12">
        <f t="shared" si="16"/>
        <v>1500</v>
      </c>
      <c r="H194" s="12"/>
      <c r="I194" s="22"/>
      <c r="J194" s="12"/>
      <c r="K194" s="12">
        <v>249</v>
      </c>
      <c r="L194" s="12">
        <f t="shared" si="17"/>
        <v>1245</v>
      </c>
      <c r="M194" s="12"/>
      <c r="N194" s="21"/>
    </row>
    <row r="195" spans="1:14">
      <c r="A195" s="12">
        <v>189</v>
      </c>
      <c r="B195" s="13" t="s">
        <v>393</v>
      </c>
      <c r="C195" s="12" t="s">
        <v>350</v>
      </c>
      <c r="D195" s="12">
        <v>2</v>
      </c>
      <c r="E195" s="12" t="s">
        <v>317</v>
      </c>
      <c r="F195" s="12">
        <v>1960</v>
      </c>
      <c r="G195" s="12">
        <f t="shared" si="16"/>
        <v>3920</v>
      </c>
      <c r="H195" s="12"/>
      <c r="I195" s="22"/>
      <c r="J195" s="12"/>
      <c r="K195" s="12">
        <v>1754.2</v>
      </c>
      <c r="L195" s="12">
        <f t="shared" si="17"/>
        <v>3508.4</v>
      </c>
      <c r="M195" s="12"/>
      <c r="N195" s="21"/>
    </row>
    <row r="196" spans="1:14">
      <c r="A196" s="12">
        <v>190</v>
      </c>
      <c r="B196" s="13" t="s">
        <v>394</v>
      </c>
      <c r="C196" s="12" t="s">
        <v>350</v>
      </c>
      <c r="D196" s="12">
        <v>2</v>
      </c>
      <c r="E196" s="12" t="s">
        <v>317</v>
      </c>
      <c r="F196" s="12">
        <v>1960</v>
      </c>
      <c r="G196" s="12">
        <f t="shared" si="16"/>
        <v>3920</v>
      </c>
      <c r="H196" s="12"/>
      <c r="I196" s="22"/>
      <c r="J196" s="12"/>
      <c r="K196" s="12">
        <v>1754.2</v>
      </c>
      <c r="L196" s="12">
        <f t="shared" si="17"/>
        <v>3508.4</v>
      </c>
      <c r="M196" s="12"/>
      <c r="N196" s="21"/>
    </row>
    <row r="197" spans="1:14">
      <c r="A197" s="12">
        <v>191</v>
      </c>
      <c r="B197" s="13" t="s">
        <v>395</v>
      </c>
      <c r="C197" s="12" t="s">
        <v>350</v>
      </c>
      <c r="D197" s="12">
        <v>2</v>
      </c>
      <c r="E197" s="12" t="s">
        <v>317</v>
      </c>
      <c r="F197" s="12">
        <v>1960</v>
      </c>
      <c r="G197" s="12">
        <f t="shared" si="16"/>
        <v>3920</v>
      </c>
      <c r="H197" s="12"/>
      <c r="I197" s="22"/>
      <c r="J197" s="12"/>
      <c r="K197" s="12">
        <v>1754.2</v>
      </c>
      <c r="L197" s="12">
        <f t="shared" si="17"/>
        <v>3508.4</v>
      </c>
      <c r="M197" s="12"/>
      <c r="N197" s="21"/>
    </row>
    <row r="198" spans="1:14">
      <c r="A198" s="12">
        <v>192</v>
      </c>
      <c r="B198" s="13" t="s">
        <v>396</v>
      </c>
      <c r="C198" s="12" t="s">
        <v>350</v>
      </c>
      <c r="D198" s="12">
        <v>2</v>
      </c>
      <c r="E198" s="12" t="s">
        <v>317</v>
      </c>
      <c r="F198" s="12">
        <v>1960</v>
      </c>
      <c r="G198" s="12">
        <f t="shared" si="16"/>
        <v>3920</v>
      </c>
      <c r="H198" s="12"/>
      <c r="I198" s="22"/>
      <c r="J198" s="12"/>
      <c r="K198" s="12">
        <v>1754.2</v>
      </c>
      <c r="L198" s="12">
        <f t="shared" si="17"/>
        <v>3508.4</v>
      </c>
      <c r="M198" s="12"/>
      <c r="N198" s="21"/>
    </row>
    <row r="199" spans="1:14">
      <c r="A199" s="14" t="s">
        <v>43</v>
      </c>
      <c r="B199" s="15"/>
      <c r="C199" s="14"/>
      <c r="D199" s="14"/>
      <c r="E199" s="14"/>
      <c r="F199" s="14"/>
      <c r="G199" s="14">
        <f>SUM(G186:G198)</f>
        <v>40661.4</v>
      </c>
      <c r="H199" s="14"/>
      <c r="I199" s="14"/>
      <c r="J199" s="14"/>
      <c r="K199" s="14"/>
      <c r="L199" s="14">
        <f>SUM(L186:L198)</f>
        <v>34768.162</v>
      </c>
      <c r="M199" s="14"/>
      <c r="N199" s="21"/>
    </row>
    <row r="200" ht="27" spans="1:14">
      <c r="A200" s="12">
        <v>193</v>
      </c>
      <c r="B200" s="13" t="s">
        <v>397</v>
      </c>
      <c r="C200" s="12" t="s">
        <v>398</v>
      </c>
      <c r="D200" s="12">
        <v>12</v>
      </c>
      <c r="E200" s="12" t="s">
        <v>15</v>
      </c>
      <c r="F200" s="12">
        <v>1675</v>
      </c>
      <c r="G200" s="12">
        <f t="shared" ref="G200:G209" si="18">F200*D200</f>
        <v>20100</v>
      </c>
      <c r="H200" s="12" t="s">
        <v>399</v>
      </c>
      <c r="I200" s="12" t="s">
        <v>400</v>
      </c>
      <c r="J200" s="12" t="s">
        <v>401</v>
      </c>
      <c r="K200" s="12">
        <v>1575</v>
      </c>
      <c r="L200" s="12">
        <f t="shared" ref="L200:L209" si="19">K200*D200</f>
        <v>18900</v>
      </c>
      <c r="M200" s="12"/>
      <c r="N200" s="21"/>
    </row>
    <row r="201" spans="1:14">
      <c r="A201" s="12">
        <v>194</v>
      </c>
      <c r="B201" s="13" t="s">
        <v>402</v>
      </c>
      <c r="C201" s="12" t="s">
        <v>403</v>
      </c>
      <c r="D201" s="12">
        <v>12</v>
      </c>
      <c r="E201" s="12" t="s">
        <v>15</v>
      </c>
      <c r="F201" s="12">
        <v>400</v>
      </c>
      <c r="G201" s="12">
        <f t="shared" si="18"/>
        <v>4800</v>
      </c>
      <c r="H201" s="12"/>
      <c r="I201" s="12"/>
      <c r="J201" s="12"/>
      <c r="K201" s="12">
        <v>376</v>
      </c>
      <c r="L201" s="12">
        <f t="shared" si="19"/>
        <v>4512</v>
      </c>
      <c r="M201" s="12"/>
      <c r="N201" s="21"/>
    </row>
    <row r="202" spans="1:14">
      <c r="A202" s="12">
        <v>195</v>
      </c>
      <c r="B202" s="13" t="s">
        <v>404</v>
      </c>
      <c r="C202" s="12" t="s">
        <v>405</v>
      </c>
      <c r="D202" s="12">
        <v>12</v>
      </c>
      <c r="E202" s="12" t="s">
        <v>15</v>
      </c>
      <c r="F202" s="12">
        <v>250</v>
      </c>
      <c r="G202" s="12">
        <f t="shared" si="18"/>
        <v>3000</v>
      </c>
      <c r="H202" s="12"/>
      <c r="I202" s="12"/>
      <c r="J202" s="12"/>
      <c r="K202" s="12">
        <v>235</v>
      </c>
      <c r="L202" s="12">
        <f t="shared" si="19"/>
        <v>2820</v>
      </c>
      <c r="M202" s="12"/>
      <c r="N202" s="21"/>
    </row>
    <row r="203" spans="1:14">
      <c r="A203" s="14" t="s">
        <v>43</v>
      </c>
      <c r="B203" s="15"/>
      <c r="C203" s="14"/>
      <c r="D203" s="14"/>
      <c r="E203" s="14"/>
      <c r="F203" s="14"/>
      <c r="G203" s="14">
        <f>SUM(G200:G202)</f>
        <v>27900</v>
      </c>
      <c r="H203" s="14"/>
      <c r="I203" s="14"/>
      <c r="J203" s="14"/>
      <c r="K203" s="14"/>
      <c r="L203" s="14">
        <f>SUM(L200:L202)</f>
        <v>26232</v>
      </c>
      <c r="M203" s="14"/>
      <c r="N203" s="21"/>
    </row>
    <row r="204" ht="14.25" spans="1:14">
      <c r="A204" s="12">
        <v>196</v>
      </c>
      <c r="B204" s="23" t="s">
        <v>406</v>
      </c>
      <c r="C204" s="23" t="s">
        <v>407</v>
      </c>
      <c r="D204" s="23">
        <v>15</v>
      </c>
      <c r="E204" s="23" t="s">
        <v>408</v>
      </c>
      <c r="F204" s="24">
        <v>320</v>
      </c>
      <c r="G204" s="25">
        <f t="shared" si="18"/>
        <v>4800</v>
      </c>
      <c r="H204" s="23" t="s">
        <v>409</v>
      </c>
      <c r="I204" s="23" t="s">
        <v>410</v>
      </c>
      <c r="J204" s="23" t="s">
        <v>411</v>
      </c>
      <c r="K204" s="28">
        <v>302.08</v>
      </c>
      <c r="L204" s="12">
        <f t="shared" si="19"/>
        <v>4531.2</v>
      </c>
      <c r="M204" s="12"/>
      <c r="N204" s="21"/>
    </row>
    <row r="205" ht="14.25" spans="1:14">
      <c r="A205" s="12">
        <v>197</v>
      </c>
      <c r="B205" s="23" t="s">
        <v>406</v>
      </c>
      <c r="C205" s="23" t="s">
        <v>412</v>
      </c>
      <c r="D205" s="23">
        <v>15</v>
      </c>
      <c r="E205" s="23" t="s">
        <v>408</v>
      </c>
      <c r="F205" s="24">
        <v>320</v>
      </c>
      <c r="G205" s="25">
        <f t="shared" si="18"/>
        <v>4800</v>
      </c>
      <c r="H205" s="23"/>
      <c r="I205" s="23"/>
      <c r="J205" s="23"/>
      <c r="K205" s="28">
        <v>302.08</v>
      </c>
      <c r="L205" s="12">
        <f t="shared" si="19"/>
        <v>4531.2</v>
      </c>
      <c r="M205" s="12"/>
      <c r="N205" s="21"/>
    </row>
    <row r="206" ht="14.25" spans="1:14">
      <c r="A206" s="12">
        <v>198</v>
      </c>
      <c r="B206" s="23" t="s">
        <v>406</v>
      </c>
      <c r="C206" s="23" t="s">
        <v>413</v>
      </c>
      <c r="D206" s="23">
        <v>15</v>
      </c>
      <c r="E206" s="23" t="s">
        <v>408</v>
      </c>
      <c r="F206" s="24">
        <v>320</v>
      </c>
      <c r="G206" s="25">
        <f t="shared" si="18"/>
        <v>4800</v>
      </c>
      <c r="H206" s="23"/>
      <c r="I206" s="23"/>
      <c r="J206" s="23"/>
      <c r="K206" s="28">
        <v>302.08</v>
      </c>
      <c r="L206" s="12">
        <f t="shared" si="19"/>
        <v>4531.2</v>
      </c>
      <c r="M206" s="12"/>
      <c r="N206" s="21"/>
    </row>
    <row r="207" ht="27" spans="1:14">
      <c r="A207" s="12">
        <v>199</v>
      </c>
      <c r="B207" s="23" t="s">
        <v>406</v>
      </c>
      <c r="C207" s="23" t="s">
        <v>414</v>
      </c>
      <c r="D207" s="23">
        <v>40</v>
      </c>
      <c r="E207" s="23" t="s">
        <v>408</v>
      </c>
      <c r="F207" s="24">
        <v>320</v>
      </c>
      <c r="G207" s="25">
        <f t="shared" si="18"/>
        <v>12800</v>
      </c>
      <c r="H207" s="23"/>
      <c r="I207" s="23"/>
      <c r="J207" s="23"/>
      <c r="K207" s="28">
        <v>302.08</v>
      </c>
      <c r="L207" s="12">
        <f t="shared" si="19"/>
        <v>12083.2</v>
      </c>
      <c r="M207" s="12"/>
      <c r="N207" s="21"/>
    </row>
    <row r="208" ht="27" spans="1:14">
      <c r="A208" s="12">
        <v>200</v>
      </c>
      <c r="B208" s="23" t="s">
        <v>406</v>
      </c>
      <c r="C208" s="23" t="s">
        <v>415</v>
      </c>
      <c r="D208" s="23">
        <v>40</v>
      </c>
      <c r="E208" s="23" t="s">
        <v>408</v>
      </c>
      <c r="F208" s="24">
        <v>320</v>
      </c>
      <c r="G208" s="25">
        <f t="shared" si="18"/>
        <v>12800</v>
      </c>
      <c r="H208" s="23"/>
      <c r="I208" s="23"/>
      <c r="J208" s="23"/>
      <c r="K208" s="28">
        <v>302.08</v>
      </c>
      <c r="L208" s="12">
        <f t="shared" si="19"/>
        <v>12083.2</v>
      </c>
      <c r="M208" s="12"/>
      <c r="N208" s="21"/>
    </row>
    <row r="209" ht="27" spans="1:14">
      <c r="A209" s="12">
        <v>201</v>
      </c>
      <c r="B209" s="23" t="s">
        <v>406</v>
      </c>
      <c r="C209" s="23" t="s">
        <v>416</v>
      </c>
      <c r="D209" s="23">
        <v>40</v>
      </c>
      <c r="E209" s="23" t="s">
        <v>408</v>
      </c>
      <c r="F209" s="24">
        <v>320</v>
      </c>
      <c r="G209" s="25">
        <f t="shared" si="18"/>
        <v>12800</v>
      </c>
      <c r="H209" s="23"/>
      <c r="I209" s="23"/>
      <c r="J209" s="23"/>
      <c r="K209" s="28">
        <v>302.08</v>
      </c>
      <c r="L209" s="12">
        <f t="shared" si="19"/>
        <v>12083.2</v>
      </c>
      <c r="M209" s="12"/>
      <c r="N209" s="21"/>
    </row>
    <row r="210" spans="1:14">
      <c r="A210" s="26" t="s">
        <v>43</v>
      </c>
      <c r="B210" s="27"/>
      <c r="C210" s="26"/>
      <c r="D210" s="26"/>
      <c r="E210" s="26"/>
      <c r="F210" s="26"/>
      <c r="G210" s="26">
        <f>SUM(G204:G209)</f>
        <v>52800</v>
      </c>
      <c r="H210" s="26"/>
      <c r="I210" s="26"/>
      <c r="J210" s="26"/>
      <c r="K210" s="26"/>
      <c r="L210" s="26">
        <f>SUM(L204:L209)</f>
        <v>49843.2</v>
      </c>
      <c r="M210" s="26"/>
      <c r="N210" s="21"/>
    </row>
    <row r="211" spans="1:14">
      <c r="A211" s="12">
        <v>202</v>
      </c>
      <c r="B211" s="13" t="s">
        <v>417</v>
      </c>
      <c r="C211" s="12" t="s">
        <v>418</v>
      </c>
      <c r="D211" s="12">
        <v>4</v>
      </c>
      <c r="E211" s="12" t="s">
        <v>15</v>
      </c>
      <c r="F211" s="12">
        <v>22.43</v>
      </c>
      <c r="G211" s="12">
        <f t="shared" ref="G211:G274" si="20">F211*D211</f>
        <v>89.72</v>
      </c>
      <c r="H211" s="12" t="s">
        <v>344</v>
      </c>
      <c r="I211" s="12" t="s">
        <v>410</v>
      </c>
      <c r="J211" s="12" t="s">
        <v>419</v>
      </c>
      <c r="K211" s="12">
        <v>22.43</v>
      </c>
      <c r="L211" s="12">
        <f t="shared" ref="L211:L274" si="21">K211*D211</f>
        <v>89.72</v>
      </c>
      <c r="M211" s="12"/>
      <c r="N211" s="21"/>
    </row>
    <row r="212" spans="1:14">
      <c r="A212" s="12">
        <v>203</v>
      </c>
      <c r="B212" s="13" t="s">
        <v>420</v>
      </c>
      <c r="C212" s="12" t="s">
        <v>418</v>
      </c>
      <c r="D212" s="12">
        <v>4</v>
      </c>
      <c r="E212" s="12" t="s">
        <v>15</v>
      </c>
      <c r="F212" s="12">
        <v>29.65</v>
      </c>
      <c r="G212" s="12">
        <f t="shared" si="20"/>
        <v>118.6</v>
      </c>
      <c r="H212" s="12" t="s">
        <v>344</v>
      </c>
      <c r="I212" s="12" t="s">
        <v>410</v>
      </c>
      <c r="J212" s="12"/>
      <c r="K212" s="12">
        <v>29.65</v>
      </c>
      <c r="L212" s="12">
        <f t="shared" si="21"/>
        <v>118.6</v>
      </c>
      <c r="M212" s="12"/>
      <c r="N212" s="21"/>
    </row>
    <row r="213" ht="27" spans="1:14">
      <c r="A213" s="12">
        <v>204</v>
      </c>
      <c r="B213" s="13" t="s">
        <v>421</v>
      </c>
      <c r="C213" s="12" t="s">
        <v>422</v>
      </c>
      <c r="D213" s="12">
        <v>15</v>
      </c>
      <c r="E213" s="12" t="s">
        <v>15</v>
      </c>
      <c r="F213" s="12">
        <v>51.66</v>
      </c>
      <c r="G213" s="12">
        <f t="shared" si="20"/>
        <v>774.9</v>
      </c>
      <c r="H213" s="12" t="s">
        <v>344</v>
      </c>
      <c r="I213" s="12" t="s">
        <v>410</v>
      </c>
      <c r="J213" s="12"/>
      <c r="K213" s="12">
        <v>51.66</v>
      </c>
      <c r="L213" s="12">
        <f t="shared" si="21"/>
        <v>774.9</v>
      </c>
      <c r="M213" s="12"/>
      <c r="N213" s="21"/>
    </row>
    <row r="214" ht="27" spans="1:14">
      <c r="A214" s="12">
        <v>205</v>
      </c>
      <c r="B214" s="13" t="s">
        <v>423</v>
      </c>
      <c r="C214" s="12" t="s">
        <v>422</v>
      </c>
      <c r="D214" s="12">
        <v>15</v>
      </c>
      <c r="E214" s="12" t="s">
        <v>15</v>
      </c>
      <c r="F214" s="12">
        <v>51.97</v>
      </c>
      <c r="G214" s="12">
        <f t="shared" si="20"/>
        <v>779.55</v>
      </c>
      <c r="H214" s="12" t="s">
        <v>344</v>
      </c>
      <c r="I214" s="12" t="s">
        <v>410</v>
      </c>
      <c r="J214" s="12"/>
      <c r="K214" s="12">
        <v>51.97</v>
      </c>
      <c r="L214" s="12">
        <f t="shared" si="21"/>
        <v>779.55</v>
      </c>
      <c r="M214" s="12"/>
      <c r="N214" s="21"/>
    </row>
    <row r="215" ht="27" spans="1:14">
      <c r="A215" s="12">
        <v>206</v>
      </c>
      <c r="B215" s="13" t="s">
        <v>424</v>
      </c>
      <c r="C215" s="12" t="s">
        <v>422</v>
      </c>
      <c r="D215" s="12">
        <v>3</v>
      </c>
      <c r="E215" s="12" t="s">
        <v>15</v>
      </c>
      <c r="F215" s="12">
        <v>94.28</v>
      </c>
      <c r="G215" s="12">
        <f t="shared" si="20"/>
        <v>282.84</v>
      </c>
      <c r="H215" s="12" t="s">
        <v>344</v>
      </c>
      <c r="I215" s="12" t="s">
        <v>410</v>
      </c>
      <c r="J215" s="12"/>
      <c r="K215" s="12">
        <v>94.28</v>
      </c>
      <c r="L215" s="12">
        <f t="shared" si="21"/>
        <v>282.84</v>
      </c>
      <c r="M215" s="12"/>
      <c r="N215" s="21"/>
    </row>
    <row r="216" ht="27" spans="1:14">
      <c r="A216" s="12">
        <v>207</v>
      </c>
      <c r="B216" s="13" t="s">
        <v>425</v>
      </c>
      <c r="C216" s="12" t="s">
        <v>422</v>
      </c>
      <c r="D216" s="12">
        <v>3</v>
      </c>
      <c r="E216" s="12" t="s">
        <v>15</v>
      </c>
      <c r="F216" s="12">
        <v>88.46</v>
      </c>
      <c r="G216" s="12">
        <f t="shared" si="20"/>
        <v>265.38</v>
      </c>
      <c r="H216" s="12" t="s">
        <v>344</v>
      </c>
      <c r="I216" s="12" t="s">
        <v>410</v>
      </c>
      <c r="J216" s="12"/>
      <c r="K216" s="12">
        <v>88.46</v>
      </c>
      <c r="L216" s="12">
        <f t="shared" si="21"/>
        <v>265.38</v>
      </c>
      <c r="M216" s="12"/>
      <c r="N216" s="21"/>
    </row>
    <row r="217" ht="27" spans="1:14">
      <c r="A217" s="12">
        <v>208</v>
      </c>
      <c r="B217" s="13" t="s">
        <v>426</v>
      </c>
      <c r="C217" s="12" t="s">
        <v>422</v>
      </c>
      <c r="D217" s="12">
        <v>15</v>
      </c>
      <c r="E217" s="12" t="s">
        <v>15</v>
      </c>
      <c r="F217" s="12">
        <v>77.04</v>
      </c>
      <c r="G217" s="12">
        <f t="shared" si="20"/>
        <v>1155.6</v>
      </c>
      <c r="H217" s="12" t="s">
        <v>344</v>
      </c>
      <c r="I217" s="12" t="s">
        <v>410</v>
      </c>
      <c r="J217" s="12"/>
      <c r="K217" s="12">
        <v>77.04</v>
      </c>
      <c r="L217" s="12">
        <f t="shared" si="21"/>
        <v>1155.6</v>
      </c>
      <c r="M217" s="12"/>
      <c r="N217" s="21"/>
    </row>
    <row r="218" spans="1:14">
      <c r="A218" s="12">
        <v>209</v>
      </c>
      <c r="B218" s="13" t="s">
        <v>427</v>
      </c>
      <c r="C218" s="12" t="s">
        <v>422</v>
      </c>
      <c r="D218" s="12">
        <v>4</v>
      </c>
      <c r="E218" s="12" t="s">
        <v>15</v>
      </c>
      <c r="F218" s="12">
        <v>67.06</v>
      </c>
      <c r="G218" s="12">
        <f t="shared" si="20"/>
        <v>268.24</v>
      </c>
      <c r="H218" s="12" t="s">
        <v>344</v>
      </c>
      <c r="I218" s="12" t="s">
        <v>410</v>
      </c>
      <c r="J218" s="12"/>
      <c r="K218" s="12">
        <v>67.06</v>
      </c>
      <c r="L218" s="12">
        <f t="shared" si="21"/>
        <v>268.24</v>
      </c>
      <c r="M218" s="12"/>
      <c r="N218" s="21"/>
    </row>
    <row r="219" spans="1:14">
      <c r="A219" s="12">
        <v>210</v>
      </c>
      <c r="B219" s="13" t="s">
        <v>428</v>
      </c>
      <c r="C219" s="12" t="s">
        <v>422</v>
      </c>
      <c r="D219" s="12">
        <v>4</v>
      </c>
      <c r="E219" s="12" t="s">
        <v>15</v>
      </c>
      <c r="F219" s="12">
        <v>143</v>
      </c>
      <c r="G219" s="12">
        <f t="shared" si="20"/>
        <v>572</v>
      </c>
      <c r="H219" s="12" t="s">
        <v>344</v>
      </c>
      <c r="I219" s="12" t="s">
        <v>410</v>
      </c>
      <c r="J219" s="12"/>
      <c r="K219" s="12">
        <v>59.45</v>
      </c>
      <c r="L219" s="12">
        <f t="shared" si="21"/>
        <v>237.8</v>
      </c>
      <c r="M219" s="12"/>
      <c r="N219" s="21"/>
    </row>
    <row r="220" spans="1:14">
      <c r="A220" s="12">
        <v>211</v>
      </c>
      <c r="B220" s="13" t="s">
        <v>429</v>
      </c>
      <c r="C220" s="12" t="s">
        <v>422</v>
      </c>
      <c r="D220" s="12">
        <v>15</v>
      </c>
      <c r="E220" s="12" t="s">
        <v>15</v>
      </c>
      <c r="F220" s="12">
        <v>172</v>
      </c>
      <c r="G220" s="12">
        <f t="shared" si="20"/>
        <v>2580</v>
      </c>
      <c r="H220" s="12" t="s">
        <v>344</v>
      </c>
      <c r="I220" s="12" t="s">
        <v>410</v>
      </c>
      <c r="J220" s="12"/>
      <c r="K220" s="12">
        <v>59.49</v>
      </c>
      <c r="L220" s="12">
        <f t="shared" si="21"/>
        <v>892.35</v>
      </c>
      <c r="M220" s="12"/>
      <c r="N220" s="21"/>
    </row>
    <row r="221" spans="1:14">
      <c r="A221" s="12">
        <v>212</v>
      </c>
      <c r="B221" s="13" t="s">
        <v>430</v>
      </c>
      <c r="C221" s="12" t="s">
        <v>431</v>
      </c>
      <c r="D221" s="12">
        <v>20</v>
      </c>
      <c r="E221" s="12" t="s">
        <v>15</v>
      </c>
      <c r="F221" s="12">
        <v>613</v>
      </c>
      <c r="G221" s="12">
        <f t="shared" si="20"/>
        <v>12260</v>
      </c>
      <c r="H221" s="12" t="s">
        <v>344</v>
      </c>
      <c r="I221" s="12" t="s">
        <v>410</v>
      </c>
      <c r="J221" s="12"/>
      <c r="K221" s="12">
        <v>175.02</v>
      </c>
      <c r="L221" s="12">
        <f t="shared" si="21"/>
        <v>3500.4</v>
      </c>
      <c r="M221" s="12"/>
      <c r="N221" s="21"/>
    </row>
    <row r="222" spans="1:14">
      <c r="A222" s="12">
        <v>213</v>
      </c>
      <c r="B222" s="13" t="s">
        <v>432</v>
      </c>
      <c r="C222" s="12" t="s">
        <v>418</v>
      </c>
      <c r="D222" s="12">
        <v>15</v>
      </c>
      <c r="E222" s="12" t="s">
        <v>15</v>
      </c>
      <c r="F222" s="12">
        <v>126.85</v>
      </c>
      <c r="G222" s="12">
        <f t="shared" si="20"/>
        <v>1902.75</v>
      </c>
      <c r="H222" s="12" t="s">
        <v>344</v>
      </c>
      <c r="I222" s="12" t="s">
        <v>410</v>
      </c>
      <c r="J222" s="12"/>
      <c r="K222" s="12">
        <v>126.85</v>
      </c>
      <c r="L222" s="12">
        <f t="shared" si="21"/>
        <v>1902.75</v>
      </c>
      <c r="M222" s="12"/>
      <c r="N222" s="21"/>
    </row>
    <row r="223" ht="27" spans="1:14">
      <c r="A223" s="12">
        <v>214</v>
      </c>
      <c r="B223" s="13" t="s">
        <v>433</v>
      </c>
      <c r="C223" s="12" t="s">
        <v>418</v>
      </c>
      <c r="D223" s="12">
        <v>15</v>
      </c>
      <c r="E223" s="12" t="s">
        <v>15</v>
      </c>
      <c r="F223" s="12">
        <v>69.06</v>
      </c>
      <c r="G223" s="12">
        <f t="shared" si="20"/>
        <v>1035.9</v>
      </c>
      <c r="H223" s="12" t="s">
        <v>344</v>
      </c>
      <c r="I223" s="12" t="s">
        <v>410</v>
      </c>
      <c r="J223" s="12"/>
      <c r="K223" s="12">
        <v>69.06</v>
      </c>
      <c r="L223" s="12">
        <f t="shared" si="21"/>
        <v>1035.9</v>
      </c>
      <c r="M223" s="12"/>
      <c r="N223" s="21"/>
    </row>
    <row r="224" ht="27" spans="1:14">
      <c r="A224" s="12">
        <v>215</v>
      </c>
      <c r="B224" s="13" t="s">
        <v>434</v>
      </c>
      <c r="C224" s="12" t="s">
        <v>422</v>
      </c>
      <c r="D224" s="12">
        <v>15</v>
      </c>
      <c r="E224" s="12" t="s">
        <v>15</v>
      </c>
      <c r="F224" s="12">
        <v>107</v>
      </c>
      <c r="G224" s="12">
        <f t="shared" si="20"/>
        <v>1605</v>
      </c>
      <c r="H224" s="12" t="s">
        <v>344</v>
      </c>
      <c r="I224" s="12" t="s">
        <v>410</v>
      </c>
      <c r="J224" s="12"/>
      <c r="K224" s="12">
        <v>84.423</v>
      </c>
      <c r="L224" s="12">
        <f t="shared" si="21"/>
        <v>1266.345</v>
      </c>
      <c r="M224" s="12"/>
      <c r="N224" s="21"/>
    </row>
    <row r="225" ht="27" spans="1:14">
      <c r="A225" s="12">
        <v>216</v>
      </c>
      <c r="B225" s="13" t="s">
        <v>435</v>
      </c>
      <c r="C225" s="12" t="s">
        <v>436</v>
      </c>
      <c r="D225" s="12">
        <v>8</v>
      </c>
      <c r="E225" s="12" t="s">
        <v>15</v>
      </c>
      <c r="F225" s="12">
        <v>124.94</v>
      </c>
      <c r="G225" s="12">
        <f t="shared" si="20"/>
        <v>999.52</v>
      </c>
      <c r="H225" s="12" t="s">
        <v>344</v>
      </c>
      <c r="I225" s="12" t="s">
        <v>410</v>
      </c>
      <c r="J225" s="12"/>
      <c r="K225" s="12">
        <v>124.94</v>
      </c>
      <c r="L225" s="12">
        <f t="shared" si="21"/>
        <v>999.52</v>
      </c>
      <c r="M225" s="12"/>
      <c r="N225" s="21"/>
    </row>
    <row r="226" ht="27" spans="1:14">
      <c r="A226" s="12">
        <v>217</v>
      </c>
      <c r="B226" s="13" t="s">
        <v>437</v>
      </c>
      <c r="C226" s="12" t="s">
        <v>436</v>
      </c>
      <c r="D226" s="12">
        <v>8</v>
      </c>
      <c r="E226" s="12" t="s">
        <v>15</v>
      </c>
      <c r="F226" s="12">
        <v>187.36</v>
      </c>
      <c r="G226" s="12">
        <f t="shared" si="20"/>
        <v>1498.88</v>
      </c>
      <c r="H226" s="12" t="s">
        <v>344</v>
      </c>
      <c r="I226" s="12" t="s">
        <v>410</v>
      </c>
      <c r="J226" s="12"/>
      <c r="K226" s="12">
        <v>187.36</v>
      </c>
      <c r="L226" s="12">
        <f t="shared" si="21"/>
        <v>1498.88</v>
      </c>
      <c r="M226" s="12"/>
      <c r="N226" s="21"/>
    </row>
    <row r="227" spans="1:14">
      <c r="A227" s="12">
        <v>218</v>
      </c>
      <c r="B227" s="13" t="s">
        <v>438</v>
      </c>
      <c r="C227" s="12" t="s">
        <v>422</v>
      </c>
      <c r="D227" s="12">
        <v>1</v>
      </c>
      <c r="E227" s="12" t="s">
        <v>15</v>
      </c>
      <c r="F227" s="12">
        <v>221</v>
      </c>
      <c r="G227" s="12">
        <f t="shared" si="20"/>
        <v>221</v>
      </c>
      <c r="H227" s="12" t="s">
        <v>344</v>
      </c>
      <c r="I227" s="12" t="s">
        <v>410</v>
      </c>
      <c r="J227" s="12"/>
      <c r="K227" s="12">
        <v>89.51</v>
      </c>
      <c r="L227" s="12">
        <f t="shared" si="21"/>
        <v>89.51</v>
      </c>
      <c r="M227" s="12"/>
      <c r="N227" s="21"/>
    </row>
    <row r="228" spans="1:14">
      <c r="A228" s="12">
        <v>219</v>
      </c>
      <c r="B228" s="13" t="s">
        <v>439</v>
      </c>
      <c r="C228" s="12" t="s">
        <v>440</v>
      </c>
      <c r="D228" s="12">
        <v>2</v>
      </c>
      <c r="E228" s="12" t="s">
        <v>15</v>
      </c>
      <c r="F228" s="12">
        <v>356</v>
      </c>
      <c r="G228" s="12">
        <f t="shared" si="20"/>
        <v>712</v>
      </c>
      <c r="H228" s="12" t="s">
        <v>344</v>
      </c>
      <c r="I228" s="12" t="s">
        <v>410</v>
      </c>
      <c r="J228" s="12"/>
      <c r="K228" s="12">
        <v>103.94</v>
      </c>
      <c r="L228" s="12">
        <f t="shared" si="21"/>
        <v>207.88</v>
      </c>
      <c r="M228" s="12"/>
      <c r="N228" s="21"/>
    </row>
    <row r="229" spans="1:14">
      <c r="A229" s="12">
        <v>220</v>
      </c>
      <c r="B229" s="13" t="s">
        <v>441</v>
      </c>
      <c r="C229" s="12" t="s">
        <v>418</v>
      </c>
      <c r="D229" s="12">
        <v>5</v>
      </c>
      <c r="E229" s="12" t="s">
        <v>15</v>
      </c>
      <c r="F229" s="12">
        <v>74</v>
      </c>
      <c r="G229" s="12">
        <f t="shared" si="20"/>
        <v>370</v>
      </c>
      <c r="H229" s="12" t="s">
        <v>344</v>
      </c>
      <c r="I229" s="12" t="s">
        <v>410</v>
      </c>
      <c r="J229" s="12"/>
      <c r="K229" s="12">
        <v>66.156</v>
      </c>
      <c r="L229" s="12">
        <f t="shared" si="21"/>
        <v>330.78</v>
      </c>
      <c r="M229" s="12"/>
      <c r="N229" s="21"/>
    </row>
    <row r="230" ht="27" spans="1:14">
      <c r="A230" s="12">
        <v>221</v>
      </c>
      <c r="B230" s="13" t="s">
        <v>442</v>
      </c>
      <c r="C230" s="12" t="s">
        <v>443</v>
      </c>
      <c r="D230" s="12">
        <v>13</v>
      </c>
      <c r="E230" s="12" t="s">
        <v>15</v>
      </c>
      <c r="F230" s="12">
        <v>435</v>
      </c>
      <c r="G230" s="12">
        <f t="shared" si="20"/>
        <v>5655</v>
      </c>
      <c r="H230" s="12" t="s">
        <v>344</v>
      </c>
      <c r="I230" s="12" t="s">
        <v>410</v>
      </c>
      <c r="J230" s="12"/>
      <c r="K230" s="12">
        <v>343.215</v>
      </c>
      <c r="L230" s="12">
        <f t="shared" si="21"/>
        <v>4461.795</v>
      </c>
      <c r="M230" s="12"/>
      <c r="N230" s="21"/>
    </row>
    <row r="231" spans="1:14">
      <c r="A231" s="12">
        <v>222</v>
      </c>
      <c r="B231" s="13" t="s">
        <v>444</v>
      </c>
      <c r="C231" s="12" t="s">
        <v>445</v>
      </c>
      <c r="D231" s="12">
        <v>7</v>
      </c>
      <c r="E231" s="12" t="s">
        <v>408</v>
      </c>
      <c r="F231" s="12">
        <v>160</v>
      </c>
      <c r="G231" s="12">
        <f t="shared" si="20"/>
        <v>1120</v>
      </c>
      <c r="H231" s="12" t="s">
        <v>344</v>
      </c>
      <c r="I231" s="12" t="s">
        <v>410</v>
      </c>
      <c r="J231" s="12"/>
      <c r="K231" s="12">
        <v>151.04</v>
      </c>
      <c r="L231" s="12">
        <f t="shared" si="21"/>
        <v>1057.28</v>
      </c>
      <c r="M231" s="12"/>
      <c r="N231" s="21"/>
    </row>
    <row r="232" spans="1:14">
      <c r="A232" s="12">
        <v>223</v>
      </c>
      <c r="B232" s="13" t="s">
        <v>446</v>
      </c>
      <c r="C232" s="12" t="s">
        <v>447</v>
      </c>
      <c r="D232" s="12">
        <v>23</v>
      </c>
      <c r="E232" s="12" t="s">
        <v>408</v>
      </c>
      <c r="F232" s="12">
        <v>114</v>
      </c>
      <c r="G232" s="12">
        <f t="shared" si="20"/>
        <v>2622</v>
      </c>
      <c r="H232" s="12" t="s">
        <v>344</v>
      </c>
      <c r="I232" s="12" t="s">
        <v>410</v>
      </c>
      <c r="J232" s="12"/>
      <c r="K232" s="12">
        <v>101.916</v>
      </c>
      <c r="L232" s="12">
        <f t="shared" si="21"/>
        <v>2344.068</v>
      </c>
      <c r="M232" s="12"/>
      <c r="N232" s="21"/>
    </row>
    <row r="233" spans="1:14">
      <c r="A233" s="12">
        <v>224</v>
      </c>
      <c r="B233" s="13" t="s">
        <v>448</v>
      </c>
      <c r="C233" s="12" t="s">
        <v>449</v>
      </c>
      <c r="D233" s="12">
        <v>70</v>
      </c>
      <c r="E233" s="12" t="s">
        <v>408</v>
      </c>
      <c r="F233" s="12">
        <v>167.5</v>
      </c>
      <c r="G233" s="12">
        <f t="shared" si="20"/>
        <v>11725</v>
      </c>
      <c r="H233" s="12" t="s">
        <v>344</v>
      </c>
      <c r="I233" s="12" t="s">
        <v>410</v>
      </c>
      <c r="J233" s="12"/>
      <c r="K233" s="12">
        <v>158.12</v>
      </c>
      <c r="L233" s="12">
        <f t="shared" si="21"/>
        <v>11068.4</v>
      </c>
      <c r="M233" s="12"/>
      <c r="N233" s="21"/>
    </row>
    <row r="234" spans="1:14">
      <c r="A234" s="12">
        <v>225</v>
      </c>
      <c r="B234" s="13" t="s">
        <v>450</v>
      </c>
      <c r="C234" s="12" t="s">
        <v>451</v>
      </c>
      <c r="D234" s="12">
        <v>27</v>
      </c>
      <c r="E234" s="12" t="s">
        <v>317</v>
      </c>
      <c r="F234" s="12">
        <v>320</v>
      </c>
      <c r="G234" s="12">
        <f t="shared" si="20"/>
        <v>8640</v>
      </c>
      <c r="H234" s="12" t="s">
        <v>344</v>
      </c>
      <c r="I234" s="12" t="s">
        <v>410</v>
      </c>
      <c r="J234" s="12"/>
      <c r="K234" s="12">
        <v>252.48</v>
      </c>
      <c r="L234" s="12">
        <f t="shared" si="21"/>
        <v>6816.96</v>
      </c>
      <c r="M234" s="12"/>
      <c r="N234" s="21"/>
    </row>
    <row r="235" spans="1:14">
      <c r="A235" s="12">
        <v>226</v>
      </c>
      <c r="B235" s="13" t="s">
        <v>85</v>
      </c>
      <c r="C235" s="12" t="s">
        <v>452</v>
      </c>
      <c r="D235" s="12">
        <v>10</v>
      </c>
      <c r="E235" s="12" t="s">
        <v>317</v>
      </c>
      <c r="F235" s="12">
        <v>850</v>
      </c>
      <c r="G235" s="12">
        <f t="shared" si="20"/>
        <v>8500</v>
      </c>
      <c r="H235" s="12" t="s">
        <v>344</v>
      </c>
      <c r="I235" s="12" t="s">
        <v>410</v>
      </c>
      <c r="J235" s="12"/>
      <c r="K235" s="12">
        <v>670.65</v>
      </c>
      <c r="L235" s="12">
        <f t="shared" si="21"/>
        <v>6706.5</v>
      </c>
      <c r="M235" s="12"/>
      <c r="N235" s="21"/>
    </row>
    <row r="236" spans="1:14">
      <c r="A236" s="12">
        <v>227</v>
      </c>
      <c r="B236" s="13" t="s">
        <v>453</v>
      </c>
      <c r="C236" s="12" t="s">
        <v>454</v>
      </c>
      <c r="D236" s="12">
        <v>29</v>
      </c>
      <c r="E236" s="12" t="s">
        <v>15</v>
      </c>
      <c r="F236" s="12">
        <v>150</v>
      </c>
      <c r="G236" s="12">
        <f t="shared" si="20"/>
        <v>4350</v>
      </c>
      <c r="H236" s="12" t="s">
        <v>344</v>
      </c>
      <c r="I236" s="12" t="s">
        <v>410</v>
      </c>
      <c r="J236" s="12"/>
      <c r="K236" s="12">
        <v>141.6</v>
      </c>
      <c r="L236" s="12">
        <f t="shared" si="21"/>
        <v>4106.4</v>
      </c>
      <c r="M236" s="12"/>
      <c r="N236" s="21"/>
    </row>
    <row r="237" spans="1:14">
      <c r="A237" s="12">
        <v>228</v>
      </c>
      <c r="B237" s="13" t="s">
        <v>455</v>
      </c>
      <c r="C237" s="12" t="s">
        <v>454</v>
      </c>
      <c r="D237" s="12">
        <v>31</v>
      </c>
      <c r="E237" s="12" t="s">
        <v>15</v>
      </c>
      <c r="F237" s="12">
        <v>150</v>
      </c>
      <c r="G237" s="12">
        <f t="shared" si="20"/>
        <v>4650</v>
      </c>
      <c r="H237" s="12" t="s">
        <v>344</v>
      </c>
      <c r="I237" s="12" t="s">
        <v>410</v>
      </c>
      <c r="J237" s="12"/>
      <c r="K237" s="12">
        <v>141.6</v>
      </c>
      <c r="L237" s="12">
        <f t="shared" si="21"/>
        <v>4389.6</v>
      </c>
      <c r="M237" s="12"/>
      <c r="N237" s="21"/>
    </row>
    <row r="238" ht="27" spans="1:14">
      <c r="A238" s="12">
        <v>229</v>
      </c>
      <c r="B238" s="13" t="s">
        <v>456</v>
      </c>
      <c r="C238" s="12" t="s">
        <v>457</v>
      </c>
      <c r="D238" s="12">
        <v>4</v>
      </c>
      <c r="E238" s="12" t="s">
        <v>15</v>
      </c>
      <c r="F238" s="12">
        <v>107</v>
      </c>
      <c r="G238" s="12">
        <f t="shared" si="20"/>
        <v>428</v>
      </c>
      <c r="H238" s="12" t="s">
        <v>344</v>
      </c>
      <c r="I238" s="12" t="s">
        <v>410</v>
      </c>
      <c r="J238" s="12"/>
      <c r="K238" s="12">
        <v>79.608</v>
      </c>
      <c r="L238" s="12">
        <f t="shared" si="21"/>
        <v>318.432</v>
      </c>
      <c r="M238" s="12"/>
      <c r="N238" s="21"/>
    </row>
    <row r="239" ht="27" spans="1:14">
      <c r="A239" s="12">
        <v>230</v>
      </c>
      <c r="B239" s="13" t="s">
        <v>458</v>
      </c>
      <c r="C239" s="12" t="s">
        <v>457</v>
      </c>
      <c r="D239" s="12">
        <v>4</v>
      </c>
      <c r="E239" s="12" t="s">
        <v>15</v>
      </c>
      <c r="F239" s="12">
        <v>126</v>
      </c>
      <c r="G239" s="12">
        <f t="shared" si="20"/>
        <v>504</v>
      </c>
      <c r="H239" s="12" t="s">
        <v>344</v>
      </c>
      <c r="I239" s="12" t="s">
        <v>410</v>
      </c>
      <c r="J239" s="12"/>
      <c r="K239" s="12">
        <v>51.66</v>
      </c>
      <c r="L239" s="12">
        <f t="shared" si="21"/>
        <v>206.64</v>
      </c>
      <c r="M239" s="12"/>
      <c r="N239" s="21"/>
    </row>
    <row r="240" ht="40.5" spans="1:14">
      <c r="A240" s="12">
        <v>231</v>
      </c>
      <c r="B240" s="13" t="s">
        <v>459</v>
      </c>
      <c r="C240" s="12" t="s">
        <v>457</v>
      </c>
      <c r="D240" s="12">
        <v>4</v>
      </c>
      <c r="E240" s="12" t="s">
        <v>15</v>
      </c>
      <c r="F240" s="12">
        <v>126</v>
      </c>
      <c r="G240" s="12">
        <f t="shared" si="20"/>
        <v>504</v>
      </c>
      <c r="H240" s="12" t="s">
        <v>344</v>
      </c>
      <c r="I240" s="12" t="s">
        <v>410</v>
      </c>
      <c r="J240" s="12"/>
      <c r="K240" s="12">
        <v>51.94</v>
      </c>
      <c r="L240" s="12">
        <f t="shared" si="21"/>
        <v>207.76</v>
      </c>
      <c r="M240" s="12"/>
      <c r="N240" s="21"/>
    </row>
    <row r="241" ht="27" spans="1:14">
      <c r="A241" s="12">
        <v>232</v>
      </c>
      <c r="B241" s="13" t="s">
        <v>460</v>
      </c>
      <c r="C241" s="12" t="s">
        <v>457</v>
      </c>
      <c r="D241" s="12">
        <v>1</v>
      </c>
      <c r="E241" s="12" t="s">
        <v>15</v>
      </c>
      <c r="F241" s="12">
        <v>172</v>
      </c>
      <c r="G241" s="12">
        <f t="shared" si="20"/>
        <v>172</v>
      </c>
      <c r="H241" s="12" t="s">
        <v>344</v>
      </c>
      <c r="I241" s="12" t="s">
        <v>410</v>
      </c>
      <c r="J241" s="12"/>
      <c r="K241" s="12">
        <v>59.49</v>
      </c>
      <c r="L241" s="12">
        <f t="shared" si="21"/>
        <v>59.49</v>
      </c>
      <c r="M241" s="12"/>
      <c r="N241" s="21"/>
    </row>
    <row r="242" ht="27" spans="1:14">
      <c r="A242" s="12">
        <v>233</v>
      </c>
      <c r="B242" s="13" t="s">
        <v>461</v>
      </c>
      <c r="C242" s="12" t="s">
        <v>462</v>
      </c>
      <c r="D242" s="12">
        <v>1</v>
      </c>
      <c r="E242" s="12" t="s">
        <v>15</v>
      </c>
      <c r="F242" s="12">
        <v>613</v>
      </c>
      <c r="G242" s="12">
        <f t="shared" si="20"/>
        <v>613</v>
      </c>
      <c r="H242" s="12" t="s">
        <v>344</v>
      </c>
      <c r="I242" s="12" t="s">
        <v>410</v>
      </c>
      <c r="J242" s="12"/>
      <c r="K242" s="12">
        <v>175.02</v>
      </c>
      <c r="L242" s="12">
        <f t="shared" si="21"/>
        <v>175.02</v>
      </c>
      <c r="M242" s="12"/>
      <c r="N242" s="21"/>
    </row>
    <row r="243" ht="27" spans="1:14">
      <c r="A243" s="12">
        <v>234</v>
      </c>
      <c r="B243" s="13" t="s">
        <v>463</v>
      </c>
      <c r="C243" s="12" t="s">
        <v>457</v>
      </c>
      <c r="D243" s="12">
        <v>4</v>
      </c>
      <c r="E243" s="12" t="s">
        <v>15</v>
      </c>
      <c r="F243" s="12">
        <v>212</v>
      </c>
      <c r="G243" s="12">
        <f t="shared" si="20"/>
        <v>848</v>
      </c>
      <c r="H243" s="12" t="s">
        <v>344</v>
      </c>
      <c r="I243" s="12" t="s">
        <v>410</v>
      </c>
      <c r="J243" s="12"/>
      <c r="K243" s="12">
        <v>77.04</v>
      </c>
      <c r="L243" s="12">
        <f t="shared" si="21"/>
        <v>308.16</v>
      </c>
      <c r="M243" s="12"/>
      <c r="N243" s="21"/>
    </row>
    <row r="244" ht="27" spans="1:14">
      <c r="A244" s="12">
        <v>235</v>
      </c>
      <c r="B244" s="13" t="s">
        <v>464</v>
      </c>
      <c r="C244" s="12" t="s">
        <v>418</v>
      </c>
      <c r="D244" s="12">
        <v>2</v>
      </c>
      <c r="E244" s="12" t="s">
        <v>15</v>
      </c>
      <c r="F244" s="12">
        <v>350.4</v>
      </c>
      <c r="G244" s="12">
        <f t="shared" si="20"/>
        <v>700.8</v>
      </c>
      <c r="H244" s="12" t="s">
        <v>344</v>
      </c>
      <c r="I244" s="12" t="s">
        <v>410</v>
      </c>
      <c r="J244" s="12"/>
      <c r="K244" s="12">
        <v>126.85</v>
      </c>
      <c r="L244" s="12">
        <f t="shared" si="21"/>
        <v>253.7</v>
      </c>
      <c r="M244" s="12"/>
      <c r="N244" s="21"/>
    </row>
    <row r="245" ht="27" spans="1:14">
      <c r="A245" s="12">
        <v>236</v>
      </c>
      <c r="B245" s="13" t="s">
        <v>465</v>
      </c>
      <c r="C245" s="12" t="s">
        <v>418</v>
      </c>
      <c r="D245" s="12">
        <v>2</v>
      </c>
      <c r="E245" s="12" t="s">
        <v>15</v>
      </c>
      <c r="F245" s="12">
        <v>168</v>
      </c>
      <c r="G245" s="12">
        <f t="shared" si="20"/>
        <v>336</v>
      </c>
      <c r="H245" s="12" t="s">
        <v>344</v>
      </c>
      <c r="I245" s="12" t="s">
        <v>410</v>
      </c>
      <c r="J245" s="12"/>
      <c r="K245" s="12">
        <v>69.06</v>
      </c>
      <c r="L245" s="12">
        <f t="shared" si="21"/>
        <v>138.12</v>
      </c>
      <c r="M245" s="12"/>
      <c r="N245" s="21"/>
    </row>
    <row r="246" ht="40.5" spans="1:14">
      <c r="A246" s="12">
        <v>237</v>
      </c>
      <c r="B246" s="13" t="s">
        <v>466</v>
      </c>
      <c r="C246" s="12" t="s">
        <v>436</v>
      </c>
      <c r="D246" s="12">
        <v>1</v>
      </c>
      <c r="E246" s="12" t="s">
        <v>15</v>
      </c>
      <c r="F246" s="12">
        <v>341</v>
      </c>
      <c r="G246" s="12">
        <f t="shared" si="20"/>
        <v>341</v>
      </c>
      <c r="H246" s="12" t="s">
        <v>344</v>
      </c>
      <c r="I246" s="12" t="s">
        <v>410</v>
      </c>
      <c r="J246" s="12"/>
      <c r="K246" s="12">
        <v>124.94</v>
      </c>
      <c r="L246" s="12">
        <f t="shared" si="21"/>
        <v>124.94</v>
      </c>
      <c r="M246" s="12"/>
      <c r="N246" s="21"/>
    </row>
    <row r="247" ht="40.5" spans="1:14">
      <c r="A247" s="12">
        <v>238</v>
      </c>
      <c r="B247" s="13" t="s">
        <v>467</v>
      </c>
      <c r="C247" s="12" t="s">
        <v>436</v>
      </c>
      <c r="D247" s="12">
        <v>1</v>
      </c>
      <c r="E247" s="12" t="s">
        <v>15</v>
      </c>
      <c r="F247" s="12">
        <v>516</v>
      </c>
      <c r="G247" s="12">
        <f t="shared" si="20"/>
        <v>516</v>
      </c>
      <c r="H247" s="12" t="s">
        <v>344</v>
      </c>
      <c r="I247" s="12" t="s">
        <v>410</v>
      </c>
      <c r="J247" s="12"/>
      <c r="K247" s="12">
        <v>187.36</v>
      </c>
      <c r="L247" s="12">
        <f t="shared" si="21"/>
        <v>187.36</v>
      </c>
      <c r="M247" s="12"/>
      <c r="N247" s="21"/>
    </row>
    <row r="248" ht="27" spans="1:14">
      <c r="A248" s="12">
        <v>239</v>
      </c>
      <c r="B248" s="13" t="s">
        <v>468</v>
      </c>
      <c r="C248" s="12" t="s">
        <v>469</v>
      </c>
      <c r="D248" s="12">
        <v>1</v>
      </c>
      <c r="E248" s="12" t="s">
        <v>408</v>
      </c>
      <c r="F248" s="12">
        <v>255.9</v>
      </c>
      <c r="G248" s="12">
        <f t="shared" si="20"/>
        <v>255.9</v>
      </c>
      <c r="H248" s="12" t="s">
        <v>344</v>
      </c>
      <c r="I248" s="12" t="s">
        <v>410</v>
      </c>
      <c r="J248" s="12"/>
      <c r="K248" s="12">
        <v>241.5696</v>
      </c>
      <c r="L248" s="12">
        <f t="shared" si="21"/>
        <v>241.5696</v>
      </c>
      <c r="M248" s="12"/>
      <c r="N248" s="21"/>
    </row>
    <row r="249" ht="27" spans="1:14">
      <c r="A249" s="12">
        <v>240</v>
      </c>
      <c r="B249" s="13" t="s">
        <v>470</v>
      </c>
      <c r="C249" s="12" t="s">
        <v>449</v>
      </c>
      <c r="D249" s="12">
        <v>1</v>
      </c>
      <c r="E249" s="12" t="s">
        <v>408</v>
      </c>
      <c r="F249" s="12">
        <v>167.5</v>
      </c>
      <c r="G249" s="12">
        <f t="shared" si="20"/>
        <v>167.5</v>
      </c>
      <c r="H249" s="12" t="s">
        <v>344</v>
      </c>
      <c r="I249" s="12" t="s">
        <v>410</v>
      </c>
      <c r="J249" s="12"/>
      <c r="K249" s="12">
        <v>158.12</v>
      </c>
      <c r="L249" s="12">
        <f t="shared" si="21"/>
        <v>158.12</v>
      </c>
      <c r="M249" s="12"/>
      <c r="N249" s="21"/>
    </row>
    <row r="250" ht="27" spans="1:14">
      <c r="A250" s="12">
        <v>241</v>
      </c>
      <c r="B250" s="13" t="s">
        <v>471</v>
      </c>
      <c r="C250" s="12" t="s">
        <v>457</v>
      </c>
      <c r="D250" s="12">
        <v>1</v>
      </c>
      <c r="E250" s="12" t="s">
        <v>15</v>
      </c>
      <c r="F250" s="12">
        <v>143</v>
      </c>
      <c r="G250" s="12">
        <f t="shared" si="20"/>
        <v>143</v>
      </c>
      <c r="H250" s="12" t="s">
        <v>344</v>
      </c>
      <c r="I250" s="12" t="s">
        <v>410</v>
      </c>
      <c r="J250" s="12"/>
      <c r="K250" s="12">
        <v>59.45</v>
      </c>
      <c r="L250" s="12">
        <f t="shared" si="21"/>
        <v>59.45</v>
      </c>
      <c r="M250" s="12"/>
      <c r="N250" s="21"/>
    </row>
    <row r="251" ht="27" spans="1:14">
      <c r="A251" s="12">
        <v>242</v>
      </c>
      <c r="B251" s="13" t="s">
        <v>472</v>
      </c>
      <c r="C251" s="12" t="s">
        <v>473</v>
      </c>
      <c r="D251" s="12">
        <v>1</v>
      </c>
      <c r="E251" s="12" t="s">
        <v>15</v>
      </c>
      <c r="F251" s="12">
        <v>356</v>
      </c>
      <c r="G251" s="12">
        <f t="shared" si="20"/>
        <v>356</v>
      </c>
      <c r="H251" s="12" t="s">
        <v>344</v>
      </c>
      <c r="I251" s="12" t="s">
        <v>410</v>
      </c>
      <c r="J251" s="12"/>
      <c r="K251" s="12">
        <v>103.94</v>
      </c>
      <c r="L251" s="12">
        <f t="shared" si="21"/>
        <v>103.94</v>
      </c>
      <c r="M251" s="12"/>
      <c r="N251" s="21"/>
    </row>
    <row r="252" ht="27" spans="1:14">
      <c r="A252" s="12">
        <v>243</v>
      </c>
      <c r="B252" s="13" t="s">
        <v>474</v>
      </c>
      <c r="C252" s="12" t="s">
        <v>475</v>
      </c>
      <c r="D252" s="12">
        <v>1</v>
      </c>
      <c r="E252" s="12" t="s">
        <v>15</v>
      </c>
      <c r="F252" s="12">
        <v>51</v>
      </c>
      <c r="G252" s="12">
        <f t="shared" si="20"/>
        <v>51</v>
      </c>
      <c r="H252" s="12" t="s">
        <v>344</v>
      </c>
      <c r="I252" s="12" t="s">
        <v>410</v>
      </c>
      <c r="J252" s="12"/>
      <c r="K252" s="12">
        <v>22.43</v>
      </c>
      <c r="L252" s="12">
        <f t="shared" si="21"/>
        <v>22.43</v>
      </c>
      <c r="M252" s="12"/>
      <c r="N252" s="21"/>
    </row>
    <row r="253" ht="27" spans="1:14">
      <c r="A253" s="12">
        <v>244</v>
      </c>
      <c r="B253" s="13" t="s">
        <v>476</v>
      </c>
      <c r="C253" s="12" t="s">
        <v>457</v>
      </c>
      <c r="D253" s="12">
        <v>1</v>
      </c>
      <c r="E253" s="12" t="s">
        <v>15</v>
      </c>
      <c r="F253" s="12">
        <v>228</v>
      </c>
      <c r="G253" s="12">
        <f t="shared" si="20"/>
        <v>228</v>
      </c>
      <c r="H253" s="12" t="s">
        <v>344</v>
      </c>
      <c r="I253" s="12" t="s">
        <v>410</v>
      </c>
      <c r="J253" s="12"/>
      <c r="K253" s="12">
        <v>169.632</v>
      </c>
      <c r="L253" s="12">
        <f t="shared" si="21"/>
        <v>169.632</v>
      </c>
      <c r="M253" s="12"/>
      <c r="N253" s="21"/>
    </row>
    <row r="254" ht="27" spans="1:14">
      <c r="A254" s="12">
        <v>245</v>
      </c>
      <c r="B254" s="13" t="s">
        <v>477</v>
      </c>
      <c r="C254" s="12" t="s">
        <v>457</v>
      </c>
      <c r="D254" s="12">
        <v>1</v>
      </c>
      <c r="E254" s="12" t="s">
        <v>15</v>
      </c>
      <c r="F254" s="12">
        <v>297</v>
      </c>
      <c r="G254" s="12">
        <f t="shared" si="20"/>
        <v>297</v>
      </c>
      <c r="H254" s="12" t="s">
        <v>344</v>
      </c>
      <c r="I254" s="12" t="s">
        <v>410</v>
      </c>
      <c r="J254" s="12"/>
      <c r="K254" s="12">
        <v>94.28</v>
      </c>
      <c r="L254" s="12">
        <f t="shared" si="21"/>
        <v>94.28</v>
      </c>
      <c r="M254" s="12"/>
      <c r="N254" s="21"/>
    </row>
    <row r="255" ht="27" spans="1:14">
      <c r="A255" s="12">
        <v>246</v>
      </c>
      <c r="B255" s="13" t="s">
        <v>478</v>
      </c>
      <c r="C255" s="12" t="s">
        <v>479</v>
      </c>
      <c r="D255" s="12">
        <v>1</v>
      </c>
      <c r="E255" s="12" t="s">
        <v>15</v>
      </c>
      <c r="F255" s="12">
        <v>51</v>
      </c>
      <c r="G255" s="12">
        <f t="shared" si="20"/>
        <v>51</v>
      </c>
      <c r="H255" s="12" t="s">
        <v>344</v>
      </c>
      <c r="I255" s="12" t="s">
        <v>410</v>
      </c>
      <c r="J255" s="12"/>
      <c r="K255" s="12">
        <v>22.65</v>
      </c>
      <c r="L255" s="12">
        <f t="shared" si="21"/>
        <v>22.65</v>
      </c>
      <c r="M255" s="12"/>
      <c r="N255" s="21"/>
    </row>
    <row r="256" ht="27" spans="1:14">
      <c r="A256" s="12">
        <v>247</v>
      </c>
      <c r="B256" s="13" t="s">
        <v>480</v>
      </c>
      <c r="C256" s="12" t="s">
        <v>457</v>
      </c>
      <c r="D256" s="12">
        <v>1</v>
      </c>
      <c r="E256" s="12" t="s">
        <v>15</v>
      </c>
      <c r="F256" s="12">
        <v>184</v>
      </c>
      <c r="G256" s="12">
        <f t="shared" si="20"/>
        <v>184</v>
      </c>
      <c r="H256" s="12" t="s">
        <v>344</v>
      </c>
      <c r="I256" s="12" t="s">
        <v>410</v>
      </c>
      <c r="J256" s="12"/>
      <c r="K256" s="12">
        <v>67.06</v>
      </c>
      <c r="L256" s="12">
        <f t="shared" si="21"/>
        <v>67.06</v>
      </c>
      <c r="M256" s="12"/>
      <c r="N256" s="21"/>
    </row>
    <row r="257" ht="27" spans="1:14">
      <c r="A257" s="12">
        <v>248</v>
      </c>
      <c r="B257" s="13" t="s">
        <v>481</v>
      </c>
      <c r="C257" s="12" t="s">
        <v>457</v>
      </c>
      <c r="D257" s="12">
        <v>1</v>
      </c>
      <c r="E257" s="12" t="s">
        <v>15</v>
      </c>
      <c r="F257" s="12">
        <v>212</v>
      </c>
      <c r="G257" s="12">
        <f t="shared" si="20"/>
        <v>212</v>
      </c>
      <c r="H257" s="12" t="s">
        <v>344</v>
      </c>
      <c r="I257" s="12" t="s">
        <v>410</v>
      </c>
      <c r="J257" s="12"/>
      <c r="K257" s="12">
        <v>88.46</v>
      </c>
      <c r="L257" s="12">
        <f t="shared" si="21"/>
        <v>88.46</v>
      </c>
      <c r="M257" s="12"/>
      <c r="N257" s="21"/>
    </row>
    <row r="258" spans="1:14">
      <c r="A258" s="12">
        <v>249</v>
      </c>
      <c r="B258" s="13" t="s">
        <v>482</v>
      </c>
      <c r="C258" s="12" t="s">
        <v>451</v>
      </c>
      <c r="D258" s="12">
        <v>1</v>
      </c>
      <c r="E258" s="12" t="s">
        <v>317</v>
      </c>
      <c r="F258" s="12">
        <v>320</v>
      </c>
      <c r="G258" s="12">
        <f t="shared" si="20"/>
        <v>320</v>
      </c>
      <c r="H258" s="12" t="s">
        <v>344</v>
      </c>
      <c r="I258" s="12" t="s">
        <v>410</v>
      </c>
      <c r="J258" s="12"/>
      <c r="K258" s="12">
        <v>252.48</v>
      </c>
      <c r="L258" s="12">
        <f t="shared" si="21"/>
        <v>252.48</v>
      </c>
      <c r="M258" s="12"/>
      <c r="N258" s="21"/>
    </row>
    <row r="259" spans="1:14">
      <c r="A259" s="12">
        <v>250</v>
      </c>
      <c r="B259" s="13" t="s">
        <v>483</v>
      </c>
      <c r="C259" s="12" t="s">
        <v>408</v>
      </c>
      <c r="D259" s="12">
        <v>1</v>
      </c>
      <c r="E259" s="12" t="s">
        <v>408</v>
      </c>
      <c r="F259" s="12">
        <v>160</v>
      </c>
      <c r="G259" s="12">
        <f t="shared" si="20"/>
        <v>160</v>
      </c>
      <c r="H259" s="12" t="s">
        <v>344</v>
      </c>
      <c r="I259" s="12" t="s">
        <v>410</v>
      </c>
      <c r="J259" s="12"/>
      <c r="K259" s="12">
        <v>151.04</v>
      </c>
      <c r="L259" s="12">
        <f t="shared" si="21"/>
        <v>151.04</v>
      </c>
      <c r="M259" s="12"/>
      <c r="N259" s="21"/>
    </row>
    <row r="260" ht="27" spans="1:14">
      <c r="A260" s="12">
        <v>251</v>
      </c>
      <c r="B260" s="13" t="s">
        <v>484</v>
      </c>
      <c r="C260" s="12" t="s">
        <v>15</v>
      </c>
      <c r="D260" s="12">
        <v>18</v>
      </c>
      <c r="E260" s="12" t="s">
        <v>15</v>
      </c>
      <c r="F260" s="12">
        <v>150</v>
      </c>
      <c r="G260" s="12">
        <f t="shared" si="20"/>
        <v>2700</v>
      </c>
      <c r="H260" s="12" t="s">
        <v>344</v>
      </c>
      <c r="I260" s="12" t="s">
        <v>410</v>
      </c>
      <c r="J260" s="12"/>
      <c r="K260" s="12">
        <v>141.6</v>
      </c>
      <c r="L260" s="12">
        <f t="shared" si="21"/>
        <v>2548.8</v>
      </c>
      <c r="M260" s="12"/>
      <c r="N260" s="21"/>
    </row>
    <row r="261" ht="27" spans="1:14">
      <c r="A261" s="12">
        <v>252</v>
      </c>
      <c r="B261" s="13" t="s">
        <v>485</v>
      </c>
      <c r="C261" s="12" t="s">
        <v>317</v>
      </c>
      <c r="D261" s="12">
        <v>42</v>
      </c>
      <c r="E261" s="12" t="s">
        <v>317</v>
      </c>
      <c r="F261" s="12">
        <v>320</v>
      </c>
      <c r="G261" s="12">
        <f t="shared" si="20"/>
        <v>13440</v>
      </c>
      <c r="H261" s="12" t="s">
        <v>344</v>
      </c>
      <c r="I261" s="12" t="s">
        <v>410</v>
      </c>
      <c r="J261" s="12"/>
      <c r="K261" s="12">
        <v>252.48</v>
      </c>
      <c r="L261" s="12">
        <f t="shared" si="21"/>
        <v>10604.16</v>
      </c>
      <c r="M261" s="12"/>
      <c r="N261" s="21"/>
    </row>
    <row r="262" ht="27" spans="1:14">
      <c r="A262" s="12">
        <v>253</v>
      </c>
      <c r="B262" s="13" t="s">
        <v>486</v>
      </c>
      <c r="C262" s="12" t="s">
        <v>487</v>
      </c>
      <c r="D262" s="12">
        <v>1</v>
      </c>
      <c r="E262" s="12" t="s">
        <v>15</v>
      </c>
      <c r="F262" s="12">
        <v>646</v>
      </c>
      <c r="G262" s="12">
        <f t="shared" si="20"/>
        <v>646</v>
      </c>
      <c r="H262" s="12" t="s">
        <v>344</v>
      </c>
      <c r="I262" s="12" t="s">
        <v>410</v>
      </c>
      <c r="J262" s="12"/>
      <c r="K262" s="12">
        <v>132.02</v>
      </c>
      <c r="L262" s="12">
        <f t="shared" si="21"/>
        <v>132.02</v>
      </c>
      <c r="M262" s="12"/>
      <c r="N262" s="21"/>
    </row>
    <row r="263" ht="27" spans="1:14">
      <c r="A263" s="12">
        <v>254</v>
      </c>
      <c r="B263" s="13" t="s">
        <v>488</v>
      </c>
      <c r="C263" s="12" t="s">
        <v>392</v>
      </c>
      <c r="D263" s="12">
        <v>20</v>
      </c>
      <c r="E263" s="12" t="s">
        <v>408</v>
      </c>
      <c r="F263" s="12">
        <v>167.5</v>
      </c>
      <c r="G263" s="12">
        <f t="shared" si="20"/>
        <v>3350</v>
      </c>
      <c r="H263" s="12" t="s">
        <v>344</v>
      </c>
      <c r="I263" s="12" t="s">
        <v>410</v>
      </c>
      <c r="J263" s="12"/>
      <c r="K263" s="12">
        <v>158.12</v>
      </c>
      <c r="L263" s="12">
        <f t="shared" si="21"/>
        <v>3162.4</v>
      </c>
      <c r="M263" s="12"/>
      <c r="N263" s="21"/>
    </row>
    <row r="264" spans="1:14">
      <c r="A264" s="12">
        <v>255</v>
      </c>
      <c r="B264" s="13" t="s">
        <v>489</v>
      </c>
      <c r="C264" s="12" t="s">
        <v>457</v>
      </c>
      <c r="D264" s="12">
        <v>20</v>
      </c>
      <c r="E264" s="12" t="s">
        <v>15</v>
      </c>
      <c r="F264" s="12">
        <v>107</v>
      </c>
      <c r="G264" s="12">
        <f t="shared" si="20"/>
        <v>2140</v>
      </c>
      <c r="H264" s="12" t="s">
        <v>344</v>
      </c>
      <c r="I264" s="12" t="s">
        <v>410</v>
      </c>
      <c r="J264" s="12"/>
      <c r="K264" s="12">
        <v>84.423</v>
      </c>
      <c r="L264" s="12">
        <f t="shared" si="21"/>
        <v>1688.46</v>
      </c>
      <c r="M264" s="12"/>
      <c r="N264" s="21"/>
    </row>
    <row r="265" ht="27" spans="1:14">
      <c r="A265" s="12">
        <v>256</v>
      </c>
      <c r="B265" s="13" t="s">
        <v>490</v>
      </c>
      <c r="C265" s="12" t="s">
        <v>491</v>
      </c>
      <c r="D265" s="12">
        <v>2</v>
      </c>
      <c r="E265" s="12" t="s">
        <v>408</v>
      </c>
      <c r="F265" s="12">
        <v>167.5</v>
      </c>
      <c r="G265" s="12">
        <f t="shared" si="20"/>
        <v>335</v>
      </c>
      <c r="H265" s="12" t="s">
        <v>344</v>
      </c>
      <c r="I265" s="12" t="s">
        <v>410</v>
      </c>
      <c r="J265" s="12"/>
      <c r="K265" s="12">
        <v>158.12</v>
      </c>
      <c r="L265" s="12">
        <f t="shared" si="21"/>
        <v>316.24</v>
      </c>
      <c r="M265" s="12"/>
      <c r="N265" s="21"/>
    </row>
    <row r="266" ht="27" spans="1:14">
      <c r="A266" s="12">
        <v>257</v>
      </c>
      <c r="B266" s="13" t="s">
        <v>492</v>
      </c>
      <c r="C266" s="12" t="s">
        <v>493</v>
      </c>
      <c r="D266" s="12">
        <v>12</v>
      </c>
      <c r="E266" s="12" t="s">
        <v>15</v>
      </c>
      <c r="F266" s="12">
        <v>107.4</v>
      </c>
      <c r="G266" s="12">
        <f t="shared" si="20"/>
        <v>1288.8</v>
      </c>
      <c r="H266" s="12" t="s">
        <v>344</v>
      </c>
      <c r="I266" s="12" t="s">
        <v>410</v>
      </c>
      <c r="J266" s="12"/>
      <c r="K266" s="12">
        <v>84.7386</v>
      </c>
      <c r="L266" s="12">
        <f t="shared" si="21"/>
        <v>1016.8632</v>
      </c>
      <c r="M266" s="12"/>
      <c r="N266" s="21"/>
    </row>
    <row r="267" ht="27" spans="1:14">
      <c r="A267" s="12">
        <v>258</v>
      </c>
      <c r="B267" s="13" t="s">
        <v>494</v>
      </c>
      <c r="C267" s="12" t="s">
        <v>495</v>
      </c>
      <c r="D267" s="12">
        <v>2</v>
      </c>
      <c r="E267" s="12" t="s">
        <v>15</v>
      </c>
      <c r="F267" s="12">
        <v>435</v>
      </c>
      <c r="G267" s="12">
        <f t="shared" si="20"/>
        <v>870</v>
      </c>
      <c r="H267" s="12" t="s">
        <v>344</v>
      </c>
      <c r="I267" s="12" t="s">
        <v>410</v>
      </c>
      <c r="J267" s="12"/>
      <c r="K267" s="12">
        <v>343.215</v>
      </c>
      <c r="L267" s="12">
        <f t="shared" si="21"/>
        <v>686.43</v>
      </c>
      <c r="M267" s="12"/>
      <c r="N267" s="21"/>
    </row>
    <row r="268" spans="1:14">
      <c r="A268" s="12">
        <v>259</v>
      </c>
      <c r="B268" s="13" t="s">
        <v>496</v>
      </c>
      <c r="C268" s="12" t="s">
        <v>452</v>
      </c>
      <c r="D268" s="12">
        <v>5</v>
      </c>
      <c r="E268" s="12" t="s">
        <v>497</v>
      </c>
      <c r="F268" s="12">
        <v>850</v>
      </c>
      <c r="G268" s="12">
        <f t="shared" si="20"/>
        <v>4250</v>
      </c>
      <c r="H268" s="12" t="s">
        <v>344</v>
      </c>
      <c r="I268" s="12" t="s">
        <v>410</v>
      </c>
      <c r="J268" s="12"/>
      <c r="K268" s="12">
        <v>670.65</v>
      </c>
      <c r="L268" s="12">
        <f t="shared" si="21"/>
        <v>3353.25</v>
      </c>
      <c r="M268" s="12"/>
      <c r="N268" s="21"/>
    </row>
    <row r="269" spans="1:14">
      <c r="A269" s="12">
        <v>260</v>
      </c>
      <c r="B269" s="13" t="s">
        <v>498</v>
      </c>
      <c r="C269" s="12" t="s">
        <v>422</v>
      </c>
      <c r="D269" s="12">
        <v>15</v>
      </c>
      <c r="E269" s="12" t="s">
        <v>15</v>
      </c>
      <c r="F269" s="12">
        <v>107</v>
      </c>
      <c r="G269" s="12">
        <f t="shared" si="20"/>
        <v>1605</v>
      </c>
      <c r="H269" s="12" t="s">
        <v>344</v>
      </c>
      <c r="I269" s="12" t="s">
        <v>410</v>
      </c>
      <c r="J269" s="12"/>
      <c r="K269" s="12">
        <v>84.423</v>
      </c>
      <c r="L269" s="12">
        <f t="shared" si="21"/>
        <v>1266.345</v>
      </c>
      <c r="M269" s="12"/>
      <c r="N269" s="21"/>
    </row>
    <row r="270" ht="27" spans="1:14">
      <c r="A270" s="12">
        <v>261</v>
      </c>
      <c r="B270" s="13" t="s">
        <v>499</v>
      </c>
      <c r="C270" s="12" t="s">
        <v>500</v>
      </c>
      <c r="D270" s="12">
        <v>15</v>
      </c>
      <c r="E270" s="12" t="s">
        <v>15</v>
      </c>
      <c r="F270" s="12">
        <v>172</v>
      </c>
      <c r="G270" s="12">
        <f t="shared" si="20"/>
        <v>2580</v>
      </c>
      <c r="H270" s="12" t="s">
        <v>344</v>
      </c>
      <c r="I270" s="12" t="s">
        <v>410</v>
      </c>
      <c r="J270" s="12"/>
      <c r="K270" s="12">
        <v>59.49</v>
      </c>
      <c r="L270" s="12">
        <f t="shared" si="21"/>
        <v>892.35</v>
      </c>
      <c r="M270" s="12"/>
      <c r="N270" s="21"/>
    </row>
    <row r="271" ht="27" spans="1:14">
      <c r="A271" s="12">
        <v>262</v>
      </c>
      <c r="B271" s="13" t="s">
        <v>501</v>
      </c>
      <c r="C271" s="12" t="s">
        <v>502</v>
      </c>
      <c r="D271" s="12">
        <v>12</v>
      </c>
      <c r="E271" s="12" t="s">
        <v>15</v>
      </c>
      <c r="F271" s="12">
        <v>613</v>
      </c>
      <c r="G271" s="12">
        <f t="shared" si="20"/>
        <v>7356</v>
      </c>
      <c r="H271" s="12" t="s">
        <v>344</v>
      </c>
      <c r="I271" s="12" t="s">
        <v>410</v>
      </c>
      <c r="J271" s="12"/>
      <c r="K271" s="12">
        <v>175.02</v>
      </c>
      <c r="L271" s="12">
        <f t="shared" si="21"/>
        <v>2100.24</v>
      </c>
      <c r="M271" s="12"/>
      <c r="N271" s="21"/>
    </row>
    <row r="272" spans="1:14">
      <c r="A272" s="12">
        <v>263</v>
      </c>
      <c r="B272" s="13" t="s">
        <v>503</v>
      </c>
      <c r="C272" s="12" t="s">
        <v>422</v>
      </c>
      <c r="D272" s="12">
        <v>14</v>
      </c>
      <c r="E272" s="12" t="s">
        <v>15</v>
      </c>
      <c r="F272" s="12">
        <v>143</v>
      </c>
      <c r="G272" s="12">
        <f t="shared" si="20"/>
        <v>2002</v>
      </c>
      <c r="H272" s="12" t="s">
        <v>344</v>
      </c>
      <c r="I272" s="12" t="s">
        <v>410</v>
      </c>
      <c r="J272" s="12"/>
      <c r="K272" s="12">
        <v>59.45</v>
      </c>
      <c r="L272" s="12">
        <f t="shared" si="21"/>
        <v>832.3</v>
      </c>
      <c r="M272" s="12"/>
      <c r="N272" s="21"/>
    </row>
    <row r="273" ht="27" spans="1:14">
      <c r="A273" s="12">
        <v>264</v>
      </c>
      <c r="B273" s="13" t="s">
        <v>504</v>
      </c>
      <c r="C273" s="12" t="s">
        <v>500</v>
      </c>
      <c r="D273" s="12">
        <v>16</v>
      </c>
      <c r="E273" s="12" t="s">
        <v>15</v>
      </c>
      <c r="F273" s="12">
        <v>212</v>
      </c>
      <c r="G273" s="12">
        <f t="shared" si="20"/>
        <v>3392</v>
      </c>
      <c r="H273" s="12" t="s">
        <v>344</v>
      </c>
      <c r="I273" s="12" t="s">
        <v>410</v>
      </c>
      <c r="J273" s="12"/>
      <c r="K273" s="12">
        <v>77.04</v>
      </c>
      <c r="L273" s="12">
        <f t="shared" si="21"/>
        <v>1232.64</v>
      </c>
      <c r="M273" s="12"/>
      <c r="N273" s="21"/>
    </row>
    <row r="274" ht="27" spans="1:14">
      <c r="A274" s="12">
        <v>265</v>
      </c>
      <c r="B274" s="13" t="s">
        <v>505</v>
      </c>
      <c r="C274" s="12" t="s">
        <v>500</v>
      </c>
      <c r="D274" s="12">
        <v>4</v>
      </c>
      <c r="E274" s="12" t="s">
        <v>15</v>
      </c>
      <c r="F274" s="12">
        <v>212</v>
      </c>
      <c r="G274" s="12">
        <f t="shared" si="20"/>
        <v>848</v>
      </c>
      <c r="H274" s="12" t="s">
        <v>344</v>
      </c>
      <c r="I274" s="12" t="s">
        <v>410</v>
      </c>
      <c r="J274" s="12"/>
      <c r="K274" s="12">
        <v>88.46</v>
      </c>
      <c r="L274" s="12">
        <f t="shared" si="21"/>
        <v>353.84</v>
      </c>
      <c r="M274" s="12"/>
      <c r="N274" s="21"/>
    </row>
    <row r="275" ht="27" spans="1:14">
      <c r="A275" s="12">
        <v>266</v>
      </c>
      <c r="B275" s="13" t="s">
        <v>506</v>
      </c>
      <c r="C275" s="12" t="s">
        <v>500</v>
      </c>
      <c r="D275" s="12">
        <v>16</v>
      </c>
      <c r="E275" s="12" t="s">
        <v>15</v>
      </c>
      <c r="F275" s="12">
        <v>126</v>
      </c>
      <c r="G275" s="12">
        <f t="shared" ref="G275:G295" si="22">F275*D275</f>
        <v>2016</v>
      </c>
      <c r="H275" s="12" t="s">
        <v>344</v>
      </c>
      <c r="I275" s="12" t="s">
        <v>410</v>
      </c>
      <c r="J275" s="12"/>
      <c r="K275" s="12">
        <v>51.66</v>
      </c>
      <c r="L275" s="12">
        <f t="shared" ref="L275:L295" si="23">K275*D275</f>
        <v>826.56</v>
      </c>
      <c r="M275" s="12"/>
      <c r="N275" s="21"/>
    </row>
    <row r="276" ht="27" spans="1:14">
      <c r="A276" s="12">
        <v>267</v>
      </c>
      <c r="B276" s="13" t="s">
        <v>507</v>
      </c>
      <c r="C276" s="12" t="s">
        <v>500</v>
      </c>
      <c r="D276" s="12">
        <v>16</v>
      </c>
      <c r="E276" s="12" t="s">
        <v>15</v>
      </c>
      <c r="F276" s="12">
        <v>126</v>
      </c>
      <c r="G276" s="12">
        <f t="shared" si="22"/>
        <v>2016</v>
      </c>
      <c r="H276" s="12" t="s">
        <v>344</v>
      </c>
      <c r="I276" s="12" t="s">
        <v>410</v>
      </c>
      <c r="J276" s="12"/>
      <c r="K276" s="12">
        <v>51.97</v>
      </c>
      <c r="L276" s="12">
        <f t="shared" si="23"/>
        <v>831.52</v>
      </c>
      <c r="M276" s="12"/>
      <c r="N276" s="21"/>
    </row>
    <row r="277" spans="1:14">
      <c r="A277" s="12">
        <v>268</v>
      </c>
      <c r="B277" s="13" t="s">
        <v>508</v>
      </c>
      <c r="C277" s="12" t="s">
        <v>509</v>
      </c>
      <c r="D277" s="12">
        <v>4</v>
      </c>
      <c r="E277" s="12" t="s">
        <v>15</v>
      </c>
      <c r="F277" s="12">
        <v>51</v>
      </c>
      <c r="G277" s="12">
        <f t="shared" si="22"/>
        <v>204</v>
      </c>
      <c r="H277" s="12" t="s">
        <v>344</v>
      </c>
      <c r="I277" s="12" t="s">
        <v>410</v>
      </c>
      <c r="J277" s="12"/>
      <c r="K277" s="12">
        <v>29.65</v>
      </c>
      <c r="L277" s="12">
        <f t="shared" si="23"/>
        <v>118.6</v>
      </c>
      <c r="M277" s="12"/>
      <c r="N277" s="21"/>
    </row>
    <row r="278" spans="1:14">
      <c r="A278" s="12">
        <v>269</v>
      </c>
      <c r="B278" s="13" t="s">
        <v>510</v>
      </c>
      <c r="C278" s="12" t="s">
        <v>511</v>
      </c>
      <c r="D278" s="12">
        <v>4</v>
      </c>
      <c r="E278" s="12" t="s">
        <v>15</v>
      </c>
      <c r="F278" s="12">
        <v>51</v>
      </c>
      <c r="G278" s="12">
        <f t="shared" si="22"/>
        <v>204</v>
      </c>
      <c r="H278" s="12" t="s">
        <v>344</v>
      </c>
      <c r="I278" s="12" t="s">
        <v>410</v>
      </c>
      <c r="J278" s="12"/>
      <c r="K278" s="12">
        <v>22.43</v>
      </c>
      <c r="L278" s="12">
        <f t="shared" si="23"/>
        <v>89.72</v>
      </c>
      <c r="M278" s="12"/>
      <c r="N278" s="21"/>
    </row>
    <row r="279" ht="27" spans="1:14">
      <c r="A279" s="12">
        <v>270</v>
      </c>
      <c r="B279" s="13" t="s">
        <v>512</v>
      </c>
      <c r="C279" s="12" t="s">
        <v>500</v>
      </c>
      <c r="D279" s="12">
        <v>4</v>
      </c>
      <c r="E279" s="12" t="s">
        <v>15</v>
      </c>
      <c r="F279" s="12">
        <v>184</v>
      </c>
      <c r="G279" s="12">
        <f t="shared" si="22"/>
        <v>736</v>
      </c>
      <c r="H279" s="12" t="s">
        <v>344</v>
      </c>
      <c r="I279" s="12" t="s">
        <v>410</v>
      </c>
      <c r="J279" s="12"/>
      <c r="K279" s="12">
        <v>67.06</v>
      </c>
      <c r="L279" s="12">
        <f t="shared" si="23"/>
        <v>268.24</v>
      </c>
      <c r="M279" s="12"/>
      <c r="N279" s="21"/>
    </row>
    <row r="280" ht="27" spans="1:14">
      <c r="A280" s="12">
        <v>271</v>
      </c>
      <c r="B280" s="13" t="s">
        <v>513</v>
      </c>
      <c r="C280" s="12" t="s">
        <v>500</v>
      </c>
      <c r="D280" s="12">
        <v>4</v>
      </c>
      <c r="E280" s="12" t="s">
        <v>15</v>
      </c>
      <c r="F280" s="12">
        <v>297</v>
      </c>
      <c r="G280" s="12">
        <f t="shared" si="22"/>
        <v>1188</v>
      </c>
      <c r="H280" s="12" t="s">
        <v>344</v>
      </c>
      <c r="I280" s="12" t="s">
        <v>410</v>
      </c>
      <c r="J280" s="12"/>
      <c r="K280" s="12">
        <v>94.28</v>
      </c>
      <c r="L280" s="12">
        <f t="shared" si="23"/>
        <v>377.12</v>
      </c>
      <c r="M280" s="12"/>
      <c r="N280" s="21"/>
    </row>
    <row r="281" spans="1:14">
      <c r="A281" s="12">
        <v>272</v>
      </c>
      <c r="B281" s="13" t="s">
        <v>514</v>
      </c>
      <c r="C281" s="12" t="s">
        <v>515</v>
      </c>
      <c r="D281" s="12">
        <v>4</v>
      </c>
      <c r="E281" s="12" t="s">
        <v>15</v>
      </c>
      <c r="F281" s="12">
        <v>356</v>
      </c>
      <c r="G281" s="12">
        <f t="shared" si="22"/>
        <v>1424</v>
      </c>
      <c r="H281" s="12" t="s">
        <v>344</v>
      </c>
      <c r="I281" s="12" t="s">
        <v>410</v>
      </c>
      <c r="J281" s="12"/>
      <c r="K281" s="12">
        <v>103.94</v>
      </c>
      <c r="L281" s="12">
        <f t="shared" si="23"/>
        <v>415.76</v>
      </c>
      <c r="M281" s="12"/>
      <c r="N281" s="21"/>
    </row>
    <row r="282" ht="27" spans="1:14">
      <c r="A282" s="12">
        <v>273</v>
      </c>
      <c r="B282" s="13" t="s">
        <v>516</v>
      </c>
      <c r="C282" s="12" t="s">
        <v>457</v>
      </c>
      <c r="D282" s="12">
        <v>5</v>
      </c>
      <c r="E282" s="12" t="s">
        <v>15</v>
      </c>
      <c r="F282" s="12">
        <v>179</v>
      </c>
      <c r="G282" s="12">
        <f t="shared" si="22"/>
        <v>895</v>
      </c>
      <c r="H282" s="12" t="s">
        <v>344</v>
      </c>
      <c r="I282" s="12" t="s">
        <v>410</v>
      </c>
      <c r="J282" s="12"/>
      <c r="K282" s="12">
        <v>89.51</v>
      </c>
      <c r="L282" s="12">
        <f t="shared" si="23"/>
        <v>447.55</v>
      </c>
      <c r="M282" s="12"/>
      <c r="N282" s="21"/>
    </row>
    <row r="283" spans="1:14">
      <c r="A283" s="12">
        <v>274</v>
      </c>
      <c r="B283" s="13" t="s">
        <v>517</v>
      </c>
      <c r="C283" s="12" t="s">
        <v>518</v>
      </c>
      <c r="D283" s="12">
        <v>12</v>
      </c>
      <c r="E283" s="12" t="s">
        <v>15</v>
      </c>
      <c r="F283" s="12">
        <v>168</v>
      </c>
      <c r="G283" s="12">
        <f t="shared" si="22"/>
        <v>2016</v>
      </c>
      <c r="H283" s="12" t="s">
        <v>344</v>
      </c>
      <c r="I283" s="12" t="s">
        <v>410</v>
      </c>
      <c r="J283" s="12"/>
      <c r="K283" s="12">
        <v>69.06</v>
      </c>
      <c r="L283" s="12">
        <f t="shared" si="23"/>
        <v>828.72</v>
      </c>
      <c r="M283" s="12"/>
      <c r="N283" s="21"/>
    </row>
    <row r="284" spans="1:14">
      <c r="A284" s="12">
        <v>275</v>
      </c>
      <c r="B284" s="13" t="s">
        <v>519</v>
      </c>
      <c r="C284" s="12" t="s">
        <v>511</v>
      </c>
      <c r="D284" s="12">
        <v>12</v>
      </c>
      <c r="E284" s="12" t="s">
        <v>15</v>
      </c>
      <c r="F284" s="12">
        <v>350.4</v>
      </c>
      <c r="G284" s="12">
        <f t="shared" si="22"/>
        <v>4204.8</v>
      </c>
      <c r="H284" s="12" t="s">
        <v>344</v>
      </c>
      <c r="I284" s="12" t="s">
        <v>410</v>
      </c>
      <c r="J284" s="12"/>
      <c r="K284" s="12">
        <v>126.85</v>
      </c>
      <c r="L284" s="12">
        <f t="shared" si="23"/>
        <v>1522.2</v>
      </c>
      <c r="M284" s="12"/>
      <c r="N284" s="21"/>
    </row>
    <row r="285" ht="27" spans="1:14">
      <c r="A285" s="12">
        <v>276</v>
      </c>
      <c r="B285" s="13" t="s">
        <v>520</v>
      </c>
      <c r="C285" s="12" t="s">
        <v>436</v>
      </c>
      <c r="D285" s="12">
        <v>12</v>
      </c>
      <c r="E285" s="12" t="s">
        <v>15</v>
      </c>
      <c r="F285" s="12">
        <v>341</v>
      </c>
      <c r="G285" s="12">
        <f t="shared" si="22"/>
        <v>4092</v>
      </c>
      <c r="H285" s="12" t="s">
        <v>344</v>
      </c>
      <c r="I285" s="12" t="s">
        <v>410</v>
      </c>
      <c r="J285" s="12"/>
      <c r="K285" s="12">
        <v>124.94</v>
      </c>
      <c r="L285" s="12">
        <f t="shared" si="23"/>
        <v>1499.28</v>
      </c>
      <c r="M285" s="12"/>
      <c r="N285" s="21"/>
    </row>
    <row r="286" ht="27" spans="1:14">
      <c r="A286" s="12">
        <v>277</v>
      </c>
      <c r="B286" s="13" t="s">
        <v>521</v>
      </c>
      <c r="C286" s="12" t="s">
        <v>436</v>
      </c>
      <c r="D286" s="12">
        <v>12</v>
      </c>
      <c r="E286" s="12" t="s">
        <v>15</v>
      </c>
      <c r="F286" s="12">
        <v>516</v>
      </c>
      <c r="G286" s="12">
        <f t="shared" si="22"/>
        <v>6192</v>
      </c>
      <c r="H286" s="12" t="s">
        <v>344</v>
      </c>
      <c r="I286" s="12" t="s">
        <v>410</v>
      </c>
      <c r="J286" s="12"/>
      <c r="K286" s="12">
        <v>187.36</v>
      </c>
      <c r="L286" s="12">
        <f t="shared" si="23"/>
        <v>2248.32</v>
      </c>
      <c r="M286" s="12"/>
      <c r="N286" s="21"/>
    </row>
    <row r="287" spans="1:14">
      <c r="A287" s="12">
        <v>278</v>
      </c>
      <c r="B287" s="13" t="s">
        <v>522</v>
      </c>
      <c r="C287" s="12" t="s">
        <v>418</v>
      </c>
      <c r="D287" s="12">
        <v>2</v>
      </c>
      <c r="E287" s="12" t="s">
        <v>15</v>
      </c>
      <c r="F287" s="12">
        <v>74</v>
      </c>
      <c r="G287" s="12">
        <f t="shared" si="22"/>
        <v>148</v>
      </c>
      <c r="H287" s="12" t="s">
        <v>344</v>
      </c>
      <c r="I287" s="12" t="s">
        <v>410</v>
      </c>
      <c r="J287" s="12"/>
      <c r="K287" s="12">
        <v>66.156</v>
      </c>
      <c r="L287" s="12">
        <f t="shared" si="23"/>
        <v>132.312</v>
      </c>
      <c r="M287" s="12"/>
      <c r="N287" s="21"/>
    </row>
    <row r="288" spans="1:14">
      <c r="A288" s="12">
        <v>279</v>
      </c>
      <c r="B288" s="13" t="s">
        <v>523</v>
      </c>
      <c r="C288" s="12" t="s">
        <v>524</v>
      </c>
      <c r="D288" s="12">
        <v>7</v>
      </c>
      <c r="E288" s="12" t="s">
        <v>15</v>
      </c>
      <c r="F288" s="12">
        <v>150</v>
      </c>
      <c r="G288" s="12">
        <f t="shared" si="22"/>
        <v>1050</v>
      </c>
      <c r="H288" s="12" t="s">
        <v>344</v>
      </c>
      <c r="I288" s="12" t="s">
        <v>410</v>
      </c>
      <c r="J288" s="12"/>
      <c r="K288" s="12">
        <v>134.1</v>
      </c>
      <c r="L288" s="12">
        <f t="shared" si="23"/>
        <v>938.7</v>
      </c>
      <c r="M288" s="12"/>
      <c r="N288" s="21"/>
    </row>
    <row r="289" spans="1:14">
      <c r="A289" s="12">
        <v>280</v>
      </c>
      <c r="B289" s="13" t="s">
        <v>525</v>
      </c>
      <c r="C289" s="12" t="s">
        <v>524</v>
      </c>
      <c r="D289" s="12">
        <v>10</v>
      </c>
      <c r="E289" s="12" t="s">
        <v>15</v>
      </c>
      <c r="F289" s="12">
        <v>150</v>
      </c>
      <c r="G289" s="12">
        <f t="shared" si="22"/>
        <v>1500</v>
      </c>
      <c r="H289" s="12" t="s">
        <v>344</v>
      </c>
      <c r="I289" s="12" t="s">
        <v>410</v>
      </c>
      <c r="J289" s="12"/>
      <c r="K289" s="12">
        <v>134.1</v>
      </c>
      <c r="L289" s="12">
        <f t="shared" si="23"/>
        <v>1341</v>
      </c>
      <c r="M289" s="12"/>
      <c r="N289" s="21"/>
    </row>
    <row r="290" spans="1:14">
      <c r="A290" s="12">
        <v>281</v>
      </c>
      <c r="B290" s="13" t="s">
        <v>526</v>
      </c>
      <c r="C290" s="12" t="s">
        <v>452</v>
      </c>
      <c r="D290" s="12">
        <v>15</v>
      </c>
      <c r="E290" s="12" t="s">
        <v>317</v>
      </c>
      <c r="F290" s="12">
        <v>320</v>
      </c>
      <c r="G290" s="12">
        <f t="shared" si="22"/>
        <v>4800</v>
      </c>
      <c r="H290" s="12" t="s">
        <v>344</v>
      </c>
      <c r="I290" s="12" t="s">
        <v>410</v>
      </c>
      <c r="J290" s="12"/>
      <c r="K290" s="12">
        <v>252.48</v>
      </c>
      <c r="L290" s="12">
        <f t="shared" si="23"/>
        <v>3787.2</v>
      </c>
      <c r="M290" s="12"/>
      <c r="N290" s="21"/>
    </row>
    <row r="291" spans="1:14">
      <c r="A291" s="12">
        <v>282</v>
      </c>
      <c r="B291" s="13" t="s">
        <v>527</v>
      </c>
      <c r="C291" s="12" t="s">
        <v>392</v>
      </c>
      <c r="D291" s="12">
        <v>12</v>
      </c>
      <c r="E291" s="12" t="s">
        <v>408</v>
      </c>
      <c r="F291" s="12">
        <v>167.5</v>
      </c>
      <c r="G291" s="12">
        <f t="shared" si="22"/>
        <v>2010</v>
      </c>
      <c r="H291" s="12" t="s">
        <v>344</v>
      </c>
      <c r="I291" s="12" t="s">
        <v>410</v>
      </c>
      <c r="J291" s="12"/>
      <c r="K291" s="12">
        <v>158.12</v>
      </c>
      <c r="L291" s="12">
        <f t="shared" si="23"/>
        <v>1897.44</v>
      </c>
      <c r="M291" s="12"/>
      <c r="N291" s="21"/>
    </row>
    <row r="292" spans="1:14">
      <c r="A292" s="12">
        <v>283</v>
      </c>
      <c r="B292" s="13" t="s">
        <v>528</v>
      </c>
      <c r="C292" s="12" t="s">
        <v>392</v>
      </c>
      <c r="D292" s="12">
        <v>12</v>
      </c>
      <c r="E292" s="12" t="s">
        <v>408</v>
      </c>
      <c r="F292" s="12">
        <v>167.5</v>
      </c>
      <c r="G292" s="12">
        <f t="shared" si="22"/>
        <v>2010</v>
      </c>
      <c r="H292" s="12" t="s">
        <v>344</v>
      </c>
      <c r="I292" s="12" t="s">
        <v>410</v>
      </c>
      <c r="J292" s="12"/>
      <c r="K292" s="12">
        <v>158.12</v>
      </c>
      <c r="L292" s="12">
        <f t="shared" si="23"/>
        <v>1897.44</v>
      </c>
      <c r="M292" s="12"/>
      <c r="N292" s="21"/>
    </row>
    <row r="293" spans="1:14">
      <c r="A293" s="12">
        <v>284</v>
      </c>
      <c r="B293" s="13" t="s">
        <v>529</v>
      </c>
      <c r="C293" s="12" t="s">
        <v>530</v>
      </c>
      <c r="D293" s="12">
        <v>1</v>
      </c>
      <c r="E293" s="12" t="s">
        <v>15</v>
      </c>
      <c r="F293" s="12">
        <v>92</v>
      </c>
      <c r="G293" s="12">
        <f t="shared" si="22"/>
        <v>92</v>
      </c>
      <c r="H293" s="12" t="s">
        <v>344</v>
      </c>
      <c r="I293" s="12" t="s">
        <v>410</v>
      </c>
      <c r="J293" s="12"/>
      <c r="K293" s="12">
        <v>72.588</v>
      </c>
      <c r="L293" s="12">
        <f t="shared" si="23"/>
        <v>72.588</v>
      </c>
      <c r="M293" s="12"/>
      <c r="N293" s="21"/>
    </row>
    <row r="294" spans="1:14">
      <c r="A294" s="12">
        <v>285</v>
      </c>
      <c r="B294" s="13" t="s">
        <v>531</v>
      </c>
      <c r="C294" s="12" t="s">
        <v>532</v>
      </c>
      <c r="D294" s="12">
        <v>1</v>
      </c>
      <c r="E294" s="12" t="s">
        <v>15</v>
      </c>
      <c r="F294" s="12">
        <v>94</v>
      </c>
      <c r="G294" s="12">
        <f t="shared" si="22"/>
        <v>94</v>
      </c>
      <c r="H294" s="12" t="s">
        <v>344</v>
      </c>
      <c r="I294" s="12" t="s">
        <v>410</v>
      </c>
      <c r="J294" s="12"/>
      <c r="K294" s="12">
        <v>74.166</v>
      </c>
      <c r="L294" s="12">
        <f t="shared" si="23"/>
        <v>74.166</v>
      </c>
      <c r="M294" s="12"/>
      <c r="N294" s="21"/>
    </row>
    <row r="295" spans="1:14">
      <c r="A295" s="12">
        <v>286</v>
      </c>
      <c r="B295" s="13" t="s">
        <v>533</v>
      </c>
      <c r="C295" s="12" t="s">
        <v>451</v>
      </c>
      <c r="D295" s="12">
        <v>2</v>
      </c>
      <c r="E295" s="12" t="s">
        <v>317</v>
      </c>
      <c r="F295" s="12">
        <v>320</v>
      </c>
      <c r="G295" s="12">
        <f t="shared" si="22"/>
        <v>640</v>
      </c>
      <c r="H295" s="12" t="s">
        <v>344</v>
      </c>
      <c r="I295" s="12" t="s">
        <v>410</v>
      </c>
      <c r="J295" s="12"/>
      <c r="K295" s="12">
        <v>252.48</v>
      </c>
      <c r="L295" s="12">
        <f t="shared" si="23"/>
        <v>504.96</v>
      </c>
      <c r="M295" s="12"/>
      <c r="N295" s="21"/>
    </row>
    <row r="296" spans="1:14">
      <c r="A296" s="26" t="s">
        <v>43</v>
      </c>
      <c r="B296" s="27"/>
      <c r="C296" s="26"/>
      <c r="D296" s="26"/>
      <c r="E296" s="26"/>
      <c r="F296" s="26"/>
      <c r="G296" s="26">
        <f>SUM(G211:G295)</f>
        <v>166476.68</v>
      </c>
      <c r="H296" s="26"/>
      <c r="I296" s="26"/>
      <c r="J296" s="26"/>
      <c r="K296" s="26"/>
      <c r="L296" s="26">
        <f>SUM(L211:L295)</f>
        <v>110364.4158</v>
      </c>
      <c r="M296" s="26"/>
      <c r="N296" s="21"/>
    </row>
    <row r="297" ht="24" spans="1:14">
      <c r="A297" s="12">
        <v>287</v>
      </c>
      <c r="B297" s="29" t="s">
        <v>534</v>
      </c>
      <c r="C297" s="29" t="s">
        <v>535</v>
      </c>
      <c r="D297" s="29">
        <v>6</v>
      </c>
      <c r="E297" s="30" t="s">
        <v>15</v>
      </c>
      <c r="F297" s="12">
        <v>2508</v>
      </c>
      <c r="G297" s="31">
        <f t="shared" ref="G297:G303" si="24">F297*D297</f>
        <v>15048</v>
      </c>
      <c r="H297" s="29" t="s">
        <v>344</v>
      </c>
      <c r="I297" s="29" t="s">
        <v>410</v>
      </c>
      <c r="J297" s="29" t="s">
        <v>536</v>
      </c>
      <c r="K297" s="32">
        <v>774.8</v>
      </c>
      <c r="L297" s="33">
        <f t="shared" ref="L297:L303" si="25">K297*D297</f>
        <v>4648.8</v>
      </c>
      <c r="M297" s="12"/>
      <c r="N297" s="21"/>
    </row>
    <row r="298" ht="24" spans="1:14">
      <c r="A298" s="12">
        <v>288</v>
      </c>
      <c r="B298" s="29" t="s">
        <v>537</v>
      </c>
      <c r="C298" s="29" t="s">
        <v>538</v>
      </c>
      <c r="D298" s="29">
        <v>3</v>
      </c>
      <c r="E298" s="30" t="s">
        <v>15</v>
      </c>
      <c r="F298" s="12">
        <v>210</v>
      </c>
      <c r="G298" s="31">
        <f t="shared" si="24"/>
        <v>630</v>
      </c>
      <c r="H298" s="29"/>
      <c r="I298" s="29" t="s">
        <v>410</v>
      </c>
      <c r="J298" s="29" t="s">
        <v>536</v>
      </c>
      <c r="K298" s="32">
        <v>165.69</v>
      </c>
      <c r="L298" s="33">
        <f t="shared" si="25"/>
        <v>497.07</v>
      </c>
      <c r="M298" s="12"/>
      <c r="N298" s="21"/>
    </row>
    <row r="299" ht="24" spans="1:14">
      <c r="A299" s="12">
        <v>289</v>
      </c>
      <c r="B299" s="29" t="s">
        <v>539</v>
      </c>
      <c r="C299" s="29" t="s">
        <v>538</v>
      </c>
      <c r="D299" s="29">
        <v>4</v>
      </c>
      <c r="E299" s="30" t="s">
        <v>15</v>
      </c>
      <c r="F299" s="12">
        <v>353</v>
      </c>
      <c r="G299" s="31">
        <f t="shared" si="24"/>
        <v>1412</v>
      </c>
      <c r="H299" s="29"/>
      <c r="I299" s="29" t="s">
        <v>410</v>
      </c>
      <c r="J299" s="29" t="s">
        <v>536</v>
      </c>
      <c r="K299" s="32">
        <v>147.96</v>
      </c>
      <c r="L299" s="33">
        <f t="shared" si="25"/>
        <v>591.84</v>
      </c>
      <c r="M299" s="12"/>
      <c r="N299" s="21"/>
    </row>
    <row r="300" ht="24" spans="1:14">
      <c r="A300" s="12">
        <v>290</v>
      </c>
      <c r="B300" s="29" t="s">
        <v>540</v>
      </c>
      <c r="C300" s="29" t="s">
        <v>541</v>
      </c>
      <c r="D300" s="29">
        <v>4</v>
      </c>
      <c r="E300" s="30" t="s">
        <v>15</v>
      </c>
      <c r="F300" s="12">
        <v>471</v>
      </c>
      <c r="G300" s="31">
        <f t="shared" si="24"/>
        <v>1884</v>
      </c>
      <c r="H300" s="29"/>
      <c r="I300" s="29" t="s">
        <v>410</v>
      </c>
      <c r="J300" s="29" t="s">
        <v>536</v>
      </c>
      <c r="K300" s="32">
        <v>150.07</v>
      </c>
      <c r="L300" s="33">
        <f t="shared" si="25"/>
        <v>600.28</v>
      </c>
      <c r="M300" s="12"/>
      <c r="N300" s="21"/>
    </row>
    <row r="301" spans="1:14">
      <c r="A301" s="12">
        <v>291</v>
      </c>
      <c r="B301" s="29" t="s">
        <v>542</v>
      </c>
      <c r="C301" s="29" t="s">
        <v>543</v>
      </c>
      <c r="D301" s="29">
        <v>30</v>
      </c>
      <c r="E301" s="30" t="s">
        <v>317</v>
      </c>
      <c r="F301" s="12">
        <v>320</v>
      </c>
      <c r="G301" s="31">
        <f t="shared" si="24"/>
        <v>9600</v>
      </c>
      <c r="H301" s="29"/>
      <c r="I301" s="29" t="s">
        <v>410</v>
      </c>
      <c r="J301" s="29" t="s">
        <v>536</v>
      </c>
      <c r="K301" s="32">
        <v>252.48</v>
      </c>
      <c r="L301" s="33">
        <f t="shared" si="25"/>
        <v>7574.4</v>
      </c>
      <c r="M301" s="12"/>
      <c r="N301" s="21"/>
    </row>
    <row r="302" ht="24" spans="1:14">
      <c r="A302" s="12">
        <v>292</v>
      </c>
      <c r="B302" s="29" t="s">
        <v>490</v>
      </c>
      <c r="C302" s="29" t="s">
        <v>544</v>
      </c>
      <c r="D302" s="29">
        <v>18</v>
      </c>
      <c r="E302" s="30" t="s">
        <v>317</v>
      </c>
      <c r="F302" s="12">
        <v>167.5</v>
      </c>
      <c r="G302" s="31">
        <f t="shared" si="24"/>
        <v>3015</v>
      </c>
      <c r="H302" s="29"/>
      <c r="I302" s="29" t="s">
        <v>410</v>
      </c>
      <c r="J302" s="29" t="s">
        <v>536</v>
      </c>
      <c r="K302" s="32">
        <v>149.745</v>
      </c>
      <c r="L302" s="33">
        <f t="shared" si="25"/>
        <v>2695.41</v>
      </c>
      <c r="M302" s="12"/>
      <c r="N302" s="21"/>
    </row>
    <row r="303" spans="1:14">
      <c r="A303" s="12">
        <v>293</v>
      </c>
      <c r="B303" s="29" t="s">
        <v>446</v>
      </c>
      <c r="C303" s="29" t="s">
        <v>545</v>
      </c>
      <c r="D303" s="29">
        <v>11</v>
      </c>
      <c r="E303" s="30" t="s">
        <v>317</v>
      </c>
      <c r="F303" s="12">
        <v>114</v>
      </c>
      <c r="G303" s="31">
        <f t="shared" si="24"/>
        <v>1254</v>
      </c>
      <c r="H303" s="29"/>
      <c r="I303" s="29" t="s">
        <v>410</v>
      </c>
      <c r="J303" s="29" t="s">
        <v>536</v>
      </c>
      <c r="K303" s="32">
        <v>101.916</v>
      </c>
      <c r="L303" s="33">
        <f t="shared" si="25"/>
        <v>1121.076</v>
      </c>
      <c r="M303" s="12"/>
      <c r="N303" s="21"/>
    </row>
    <row r="304" spans="1:14">
      <c r="A304" s="26" t="s">
        <v>43</v>
      </c>
      <c r="B304" s="27"/>
      <c r="C304" s="26"/>
      <c r="D304" s="26"/>
      <c r="E304" s="26"/>
      <c r="F304" s="26"/>
      <c r="G304" s="26">
        <f>SUM(G297:G303)</f>
        <v>32843</v>
      </c>
      <c r="H304" s="26"/>
      <c r="I304" s="26"/>
      <c r="J304" s="26"/>
      <c r="K304" s="26"/>
      <c r="L304" s="26">
        <f>SUM(L297:L303)</f>
        <v>17728.876</v>
      </c>
      <c r="M304" s="26"/>
      <c r="N304" s="21"/>
    </row>
    <row r="305" spans="1:14">
      <c r="A305" s="12">
        <v>294</v>
      </c>
      <c r="B305" s="13" t="s">
        <v>546</v>
      </c>
      <c r="C305" s="12" t="s">
        <v>350</v>
      </c>
      <c r="D305" s="12">
        <v>2</v>
      </c>
      <c r="E305" s="12" t="s">
        <v>317</v>
      </c>
      <c r="F305" s="12">
        <v>695</v>
      </c>
      <c r="G305" s="12">
        <f t="shared" ref="G305:G312" si="26">F305*D305</f>
        <v>1390</v>
      </c>
      <c r="H305" s="12" t="s">
        <v>409</v>
      </c>
      <c r="I305" s="12" t="s">
        <v>410</v>
      </c>
      <c r="J305" s="12" t="s">
        <v>547</v>
      </c>
      <c r="K305" s="12">
        <v>447.58</v>
      </c>
      <c r="L305" s="12">
        <f t="shared" ref="L305:L312" si="27">K305*D305</f>
        <v>895.16</v>
      </c>
      <c r="M305" s="12"/>
      <c r="N305" s="21"/>
    </row>
    <row r="306" spans="1:14">
      <c r="A306" s="12">
        <v>295</v>
      </c>
      <c r="B306" s="13" t="s">
        <v>548</v>
      </c>
      <c r="C306" s="12" t="s">
        <v>549</v>
      </c>
      <c r="D306" s="12">
        <v>3</v>
      </c>
      <c r="E306" s="12" t="s">
        <v>317</v>
      </c>
      <c r="F306" s="12">
        <v>92</v>
      </c>
      <c r="G306" s="12">
        <f t="shared" si="26"/>
        <v>276</v>
      </c>
      <c r="H306" s="12"/>
      <c r="I306" s="12" t="s">
        <v>410</v>
      </c>
      <c r="J306" s="12" t="s">
        <v>547</v>
      </c>
      <c r="K306" s="12">
        <v>72.588</v>
      </c>
      <c r="L306" s="12">
        <f t="shared" si="27"/>
        <v>217.764</v>
      </c>
      <c r="M306" s="12"/>
      <c r="N306" s="21"/>
    </row>
    <row r="307" spans="1:14">
      <c r="A307" s="12">
        <v>296</v>
      </c>
      <c r="B307" s="13" t="s">
        <v>550</v>
      </c>
      <c r="C307" s="12" t="s">
        <v>551</v>
      </c>
      <c r="D307" s="12">
        <v>3</v>
      </c>
      <c r="E307" s="12" t="s">
        <v>497</v>
      </c>
      <c r="F307" s="12">
        <v>224.4</v>
      </c>
      <c r="G307" s="12">
        <f t="shared" si="26"/>
        <v>673.2</v>
      </c>
      <c r="H307" s="12"/>
      <c r="I307" s="12" t="s">
        <v>410</v>
      </c>
      <c r="J307" s="12" t="s">
        <v>547</v>
      </c>
      <c r="K307" s="12">
        <v>177.0516</v>
      </c>
      <c r="L307" s="12">
        <f t="shared" si="27"/>
        <v>531.1548</v>
      </c>
      <c r="M307" s="12"/>
      <c r="N307" s="21"/>
    </row>
    <row r="308" spans="1:14">
      <c r="A308" s="12">
        <v>297</v>
      </c>
      <c r="B308" s="13" t="s">
        <v>552</v>
      </c>
      <c r="C308" s="12" t="s">
        <v>553</v>
      </c>
      <c r="D308" s="12">
        <v>3</v>
      </c>
      <c r="E308" s="12" t="s">
        <v>497</v>
      </c>
      <c r="F308" s="12">
        <v>248</v>
      </c>
      <c r="G308" s="12">
        <f t="shared" si="26"/>
        <v>744</v>
      </c>
      <c r="H308" s="12"/>
      <c r="I308" s="12" t="s">
        <v>410</v>
      </c>
      <c r="J308" s="12" t="s">
        <v>547</v>
      </c>
      <c r="K308" s="12">
        <v>195.672</v>
      </c>
      <c r="L308" s="12">
        <f t="shared" si="27"/>
        <v>587.016</v>
      </c>
      <c r="M308" s="12"/>
      <c r="N308" s="21"/>
    </row>
    <row r="309" spans="1:14">
      <c r="A309" s="12">
        <v>298</v>
      </c>
      <c r="B309" s="13" t="s">
        <v>554</v>
      </c>
      <c r="C309" s="12" t="s">
        <v>555</v>
      </c>
      <c r="D309" s="12">
        <v>1</v>
      </c>
      <c r="E309" s="12" t="s">
        <v>317</v>
      </c>
      <c r="F309" s="12">
        <v>695</v>
      </c>
      <c r="G309" s="12">
        <f t="shared" si="26"/>
        <v>695</v>
      </c>
      <c r="H309" s="12"/>
      <c r="I309" s="12" t="s">
        <v>410</v>
      </c>
      <c r="J309" s="12" t="s">
        <v>547</v>
      </c>
      <c r="K309" s="12">
        <v>517.08</v>
      </c>
      <c r="L309" s="12">
        <f t="shared" si="27"/>
        <v>517.08</v>
      </c>
      <c r="M309" s="12"/>
      <c r="N309" s="21"/>
    </row>
    <row r="310" spans="1:14">
      <c r="A310" s="12">
        <v>299</v>
      </c>
      <c r="B310" s="13" t="s">
        <v>556</v>
      </c>
      <c r="C310" s="12" t="s">
        <v>557</v>
      </c>
      <c r="D310" s="12">
        <v>5</v>
      </c>
      <c r="E310" s="12" t="s">
        <v>317</v>
      </c>
      <c r="F310" s="12">
        <v>70</v>
      </c>
      <c r="G310" s="12">
        <f t="shared" si="26"/>
        <v>350</v>
      </c>
      <c r="H310" s="12"/>
      <c r="I310" s="12" t="s">
        <v>410</v>
      </c>
      <c r="J310" s="12" t="s">
        <v>547</v>
      </c>
      <c r="K310" s="12">
        <v>62.58</v>
      </c>
      <c r="L310" s="12">
        <f t="shared" si="27"/>
        <v>312.9</v>
      </c>
      <c r="M310" s="12"/>
      <c r="N310" s="21"/>
    </row>
    <row r="311" spans="1:14">
      <c r="A311" s="12">
        <v>300</v>
      </c>
      <c r="B311" s="13" t="s">
        <v>558</v>
      </c>
      <c r="C311" s="12" t="s">
        <v>559</v>
      </c>
      <c r="D311" s="12">
        <v>1</v>
      </c>
      <c r="E311" s="12" t="s">
        <v>317</v>
      </c>
      <c r="F311" s="12">
        <v>248</v>
      </c>
      <c r="G311" s="12">
        <f t="shared" si="26"/>
        <v>248</v>
      </c>
      <c r="H311" s="12"/>
      <c r="I311" s="12" t="s">
        <v>410</v>
      </c>
      <c r="J311" s="12" t="s">
        <v>547</v>
      </c>
      <c r="K311" s="12">
        <v>195.672</v>
      </c>
      <c r="L311" s="12">
        <f t="shared" si="27"/>
        <v>195.672</v>
      </c>
      <c r="M311" s="12"/>
      <c r="N311" s="21"/>
    </row>
    <row r="312" spans="1:14">
      <c r="A312" s="12">
        <v>301</v>
      </c>
      <c r="B312" s="13" t="s">
        <v>560</v>
      </c>
      <c r="C312" s="12" t="s">
        <v>561</v>
      </c>
      <c r="D312" s="12">
        <v>1</v>
      </c>
      <c r="E312" s="12" t="s">
        <v>497</v>
      </c>
      <c r="F312" s="12">
        <v>248</v>
      </c>
      <c r="G312" s="12">
        <f t="shared" si="26"/>
        <v>248</v>
      </c>
      <c r="H312" s="12"/>
      <c r="I312" s="12" t="s">
        <v>410</v>
      </c>
      <c r="J312" s="12" t="s">
        <v>547</v>
      </c>
      <c r="K312" s="12">
        <v>195.672</v>
      </c>
      <c r="L312" s="12">
        <f t="shared" si="27"/>
        <v>195.672</v>
      </c>
      <c r="M312" s="12"/>
      <c r="N312" s="21"/>
    </row>
    <row r="313" spans="1:14">
      <c r="A313" s="26" t="s">
        <v>43</v>
      </c>
      <c r="B313" s="27"/>
      <c r="C313" s="26"/>
      <c r="D313" s="26"/>
      <c r="E313" s="26"/>
      <c r="F313" s="26"/>
      <c r="G313" s="26">
        <f>SUM(G305:G312)</f>
        <v>4624.2</v>
      </c>
      <c r="H313" s="26"/>
      <c r="I313" s="26"/>
      <c r="J313" s="26"/>
      <c r="K313" s="26"/>
      <c r="L313" s="26">
        <f>SUM(L305:L312)</f>
        <v>3452.4188</v>
      </c>
      <c r="M313" s="26"/>
      <c r="N313" s="21"/>
    </row>
    <row r="314" ht="27" spans="1:14">
      <c r="A314" s="12">
        <v>302</v>
      </c>
      <c r="B314" s="13" t="s">
        <v>562</v>
      </c>
      <c r="C314" s="12" t="s">
        <v>497</v>
      </c>
      <c r="D314" s="12">
        <v>29</v>
      </c>
      <c r="E314" s="12" t="s">
        <v>497</v>
      </c>
      <c r="F314" s="12">
        <v>324</v>
      </c>
      <c r="G314" s="12">
        <f t="shared" ref="G314:G335" si="28">F314*D314</f>
        <v>9396</v>
      </c>
      <c r="H314" s="12" t="s">
        <v>409</v>
      </c>
      <c r="I314" s="12" t="s">
        <v>410</v>
      </c>
      <c r="J314" s="12" t="s">
        <v>563</v>
      </c>
      <c r="K314" s="12">
        <v>210</v>
      </c>
      <c r="L314" s="12">
        <f t="shared" ref="L314:L335" si="29">K314*D314</f>
        <v>6090</v>
      </c>
      <c r="M314" s="12"/>
      <c r="N314" s="21"/>
    </row>
    <row r="315" ht="27" spans="1:14">
      <c r="A315" s="12">
        <v>303</v>
      </c>
      <c r="B315" s="13" t="s">
        <v>564</v>
      </c>
      <c r="C315" s="12" t="s">
        <v>497</v>
      </c>
      <c r="D315" s="12">
        <v>23</v>
      </c>
      <c r="E315" s="12" t="s">
        <v>497</v>
      </c>
      <c r="F315" s="12">
        <v>324</v>
      </c>
      <c r="G315" s="12">
        <f t="shared" si="28"/>
        <v>7452</v>
      </c>
      <c r="H315" s="12"/>
      <c r="I315" s="12" t="s">
        <v>410</v>
      </c>
      <c r="J315" s="12" t="s">
        <v>563</v>
      </c>
      <c r="K315" s="12">
        <v>210</v>
      </c>
      <c r="L315" s="12">
        <f t="shared" si="29"/>
        <v>4830</v>
      </c>
      <c r="M315" s="12"/>
      <c r="N315" s="21"/>
    </row>
    <row r="316" ht="27" spans="1:14">
      <c r="A316" s="12">
        <v>304</v>
      </c>
      <c r="B316" s="13" t="s">
        <v>565</v>
      </c>
      <c r="C316" s="12" t="s">
        <v>566</v>
      </c>
      <c r="D316" s="12">
        <v>1</v>
      </c>
      <c r="E316" s="12" t="s">
        <v>317</v>
      </c>
      <c r="F316" s="12">
        <v>1400</v>
      </c>
      <c r="G316" s="12">
        <f t="shared" si="28"/>
        <v>1400</v>
      </c>
      <c r="H316" s="12"/>
      <c r="I316" s="12" t="s">
        <v>410</v>
      </c>
      <c r="J316" s="12" t="s">
        <v>563</v>
      </c>
      <c r="K316" s="12">
        <v>1104.6</v>
      </c>
      <c r="L316" s="12">
        <f t="shared" si="29"/>
        <v>1104.6</v>
      </c>
      <c r="M316" s="12"/>
      <c r="N316" s="21"/>
    </row>
    <row r="317" ht="27" spans="1:14">
      <c r="A317" s="12">
        <v>305</v>
      </c>
      <c r="B317" s="13" t="s">
        <v>567</v>
      </c>
      <c r="C317" s="12" t="s">
        <v>317</v>
      </c>
      <c r="D317" s="12">
        <v>10</v>
      </c>
      <c r="E317" s="12" t="s">
        <v>317</v>
      </c>
      <c r="F317" s="12">
        <v>700</v>
      </c>
      <c r="G317" s="12">
        <f t="shared" si="28"/>
        <v>7000</v>
      </c>
      <c r="H317" s="12"/>
      <c r="I317" s="12" t="s">
        <v>410</v>
      </c>
      <c r="J317" s="12" t="s">
        <v>563</v>
      </c>
      <c r="K317" s="12">
        <v>552.3</v>
      </c>
      <c r="L317" s="12">
        <f t="shared" si="29"/>
        <v>5523</v>
      </c>
      <c r="M317" s="12"/>
      <c r="N317" s="21"/>
    </row>
    <row r="318" ht="40.5" spans="1:14">
      <c r="A318" s="12">
        <v>306</v>
      </c>
      <c r="B318" s="13" t="s">
        <v>568</v>
      </c>
      <c r="C318" s="12" t="s">
        <v>317</v>
      </c>
      <c r="D318" s="12">
        <v>21</v>
      </c>
      <c r="E318" s="12" t="s">
        <v>317</v>
      </c>
      <c r="F318" s="12">
        <v>550</v>
      </c>
      <c r="G318" s="12">
        <f t="shared" si="28"/>
        <v>11550</v>
      </c>
      <c r="H318" s="12"/>
      <c r="I318" s="12" t="s">
        <v>410</v>
      </c>
      <c r="J318" s="12" t="s">
        <v>563</v>
      </c>
      <c r="K318" s="12">
        <v>433.95</v>
      </c>
      <c r="L318" s="12">
        <f t="shared" si="29"/>
        <v>9112.95</v>
      </c>
      <c r="M318" s="12"/>
      <c r="N318" s="21"/>
    </row>
    <row r="319" spans="1:14">
      <c r="A319" s="12">
        <v>307</v>
      </c>
      <c r="B319" s="13" t="s">
        <v>569</v>
      </c>
      <c r="C319" s="12" t="s">
        <v>317</v>
      </c>
      <c r="D319" s="12">
        <v>20</v>
      </c>
      <c r="E319" s="12" t="s">
        <v>317</v>
      </c>
      <c r="F319" s="12">
        <v>70</v>
      </c>
      <c r="G319" s="12">
        <f t="shared" si="28"/>
        <v>1400</v>
      </c>
      <c r="H319" s="12"/>
      <c r="I319" s="12" t="s">
        <v>410</v>
      </c>
      <c r="J319" s="12" t="s">
        <v>563</v>
      </c>
      <c r="K319" s="12">
        <v>66.08</v>
      </c>
      <c r="L319" s="12">
        <f t="shared" si="29"/>
        <v>1321.6</v>
      </c>
      <c r="M319" s="12"/>
      <c r="N319" s="21"/>
    </row>
    <row r="320" ht="27" spans="1:14">
      <c r="A320" s="12">
        <v>308</v>
      </c>
      <c r="B320" s="13" t="s">
        <v>570</v>
      </c>
      <c r="C320" s="12" t="s">
        <v>571</v>
      </c>
      <c r="D320" s="12">
        <v>30</v>
      </c>
      <c r="E320" s="12" t="s">
        <v>317</v>
      </c>
      <c r="F320" s="12">
        <v>512.5</v>
      </c>
      <c r="G320" s="12">
        <f t="shared" si="28"/>
        <v>15375</v>
      </c>
      <c r="H320" s="12"/>
      <c r="I320" s="12" t="s">
        <v>410</v>
      </c>
      <c r="J320" s="12" t="s">
        <v>563</v>
      </c>
      <c r="K320" s="12">
        <v>404.3625</v>
      </c>
      <c r="L320" s="12">
        <f t="shared" si="29"/>
        <v>12130.875</v>
      </c>
      <c r="M320" s="12"/>
      <c r="N320" s="21"/>
    </row>
    <row r="321" ht="27" spans="1:14">
      <c r="A321" s="12">
        <v>309</v>
      </c>
      <c r="B321" s="13" t="s">
        <v>572</v>
      </c>
      <c r="C321" s="12" t="s">
        <v>317</v>
      </c>
      <c r="D321" s="12">
        <v>10</v>
      </c>
      <c r="E321" s="12" t="s">
        <v>317</v>
      </c>
      <c r="F321" s="12">
        <v>700</v>
      </c>
      <c r="G321" s="12">
        <f t="shared" si="28"/>
        <v>7000</v>
      </c>
      <c r="H321" s="12"/>
      <c r="I321" s="12" t="s">
        <v>410</v>
      </c>
      <c r="J321" s="12" t="s">
        <v>563</v>
      </c>
      <c r="K321" s="12">
        <v>552.3</v>
      </c>
      <c r="L321" s="12">
        <f t="shared" si="29"/>
        <v>5523</v>
      </c>
      <c r="M321" s="12"/>
      <c r="N321" s="21"/>
    </row>
    <row r="322" ht="27" spans="1:14">
      <c r="A322" s="12">
        <v>310</v>
      </c>
      <c r="B322" s="13" t="s">
        <v>573</v>
      </c>
      <c r="C322" s="12" t="s">
        <v>317</v>
      </c>
      <c r="D322" s="12">
        <v>1</v>
      </c>
      <c r="E322" s="12" t="s">
        <v>317</v>
      </c>
      <c r="F322" s="12">
        <v>1100</v>
      </c>
      <c r="G322" s="12">
        <f t="shared" si="28"/>
        <v>1100</v>
      </c>
      <c r="H322" s="12"/>
      <c r="I322" s="12" t="s">
        <v>410</v>
      </c>
      <c r="J322" s="12" t="s">
        <v>563</v>
      </c>
      <c r="K322" s="12">
        <v>867.9</v>
      </c>
      <c r="L322" s="12">
        <f t="shared" si="29"/>
        <v>867.9</v>
      </c>
      <c r="M322" s="12"/>
      <c r="N322" s="21"/>
    </row>
    <row r="323" ht="27" spans="1:14">
      <c r="A323" s="12">
        <v>311</v>
      </c>
      <c r="B323" s="13" t="s">
        <v>468</v>
      </c>
      <c r="C323" s="12" t="s">
        <v>574</v>
      </c>
      <c r="D323" s="12">
        <v>6</v>
      </c>
      <c r="E323" s="12" t="s">
        <v>408</v>
      </c>
      <c r="F323" s="12">
        <v>255.9</v>
      </c>
      <c r="G323" s="12">
        <f t="shared" si="28"/>
        <v>1535.4</v>
      </c>
      <c r="H323" s="12"/>
      <c r="I323" s="12" t="s">
        <v>410</v>
      </c>
      <c r="J323" s="12" t="s">
        <v>563</v>
      </c>
      <c r="K323" s="12">
        <v>241.5696</v>
      </c>
      <c r="L323" s="12">
        <f t="shared" si="29"/>
        <v>1449.4176</v>
      </c>
      <c r="M323" s="12"/>
      <c r="N323" s="21"/>
    </row>
    <row r="324" spans="1:14">
      <c r="A324" s="12">
        <v>312</v>
      </c>
      <c r="B324" s="13" t="s">
        <v>575</v>
      </c>
      <c r="C324" s="12" t="s">
        <v>576</v>
      </c>
      <c r="D324" s="12">
        <v>25</v>
      </c>
      <c r="E324" s="12" t="s">
        <v>317</v>
      </c>
      <c r="F324" s="12">
        <v>70</v>
      </c>
      <c r="G324" s="12">
        <f t="shared" si="28"/>
        <v>1750</v>
      </c>
      <c r="H324" s="12"/>
      <c r="I324" s="12" t="s">
        <v>410</v>
      </c>
      <c r="J324" s="12" t="s">
        <v>563</v>
      </c>
      <c r="K324" s="12">
        <v>66.08</v>
      </c>
      <c r="L324" s="12">
        <f t="shared" si="29"/>
        <v>1652</v>
      </c>
      <c r="M324" s="12"/>
      <c r="N324" s="21"/>
    </row>
    <row r="325" ht="27" spans="1:14">
      <c r="A325" s="12">
        <v>313</v>
      </c>
      <c r="B325" s="13" t="s">
        <v>577</v>
      </c>
      <c r="C325" s="12" t="s">
        <v>578</v>
      </c>
      <c r="D325" s="12">
        <v>6</v>
      </c>
      <c r="E325" s="12" t="s">
        <v>408</v>
      </c>
      <c r="F325" s="12">
        <v>387</v>
      </c>
      <c r="G325" s="12">
        <f t="shared" si="28"/>
        <v>2322</v>
      </c>
      <c r="H325" s="12"/>
      <c r="I325" s="12" t="s">
        <v>410</v>
      </c>
      <c r="J325" s="12" t="s">
        <v>563</v>
      </c>
      <c r="K325" s="12">
        <v>305.343</v>
      </c>
      <c r="L325" s="12">
        <f t="shared" si="29"/>
        <v>1832.058</v>
      </c>
      <c r="M325" s="12"/>
      <c r="N325" s="21"/>
    </row>
    <row r="326" spans="1:14">
      <c r="A326" s="12">
        <v>314</v>
      </c>
      <c r="B326" s="13" t="s">
        <v>579</v>
      </c>
      <c r="C326" s="12" t="s">
        <v>580</v>
      </c>
      <c r="D326" s="12">
        <v>28</v>
      </c>
      <c r="E326" s="12" t="s">
        <v>497</v>
      </c>
      <c r="F326" s="12">
        <v>324</v>
      </c>
      <c r="G326" s="12">
        <f t="shared" si="28"/>
        <v>9072</v>
      </c>
      <c r="H326" s="12"/>
      <c r="I326" s="12" t="s">
        <v>410</v>
      </c>
      <c r="J326" s="12" t="s">
        <v>563</v>
      </c>
      <c r="K326" s="12">
        <v>255.636</v>
      </c>
      <c r="L326" s="12">
        <f t="shared" si="29"/>
        <v>7157.808</v>
      </c>
      <c r="M326" s="12"/>
      <c r="N326" s="21"/>
    </row>
    <row r="327" ht="27" spans="1:14">
      <c r="A327" s="12">
        <v>315</v>
      </c>
      <c r="B327" s="13" t="s">
        <v>581</v>
      </c>
      <c r="C327" s="12" t="s">
        <v>555</v>
      </c>
      <c r="D327" s="12">
        <v>6</v>
      </c>
      <c r="E327" s="12" t="s">
        <v>317</v>
      </c>
      <c r="F327" s="12">
        <v>700</v>
      </c>
      <c r="G327" s="12">
        <f t="shared" si="28"/>
        <v>4200</v>
      </c>
      <c r="H327" s="12"/>
      <c r="I327" s="12" t="s">
        <v>410</v>
      </c>
      <c r="J327" s="12" t="s">
        <v>563</v>
      </c>
      <c r="K327" s="12">
        <v>552.3</v>
      </c>
      <c r="L327" s="12">
        <f t="shared" si="29"/>
        <v>3313.8</v>
      </c>
      <c r="M327" s="12"/>
      <c r="N327" s="21"/>
    </row>
    <row r="328" ht="27" spans="1:14">
      <c r="A328" s="12">
        <v>316</v>
      </c>
      <c r="B328" s="13" t="s">
        <v>582</v>
      </c>
      <c r="C328" s="12" t="s">
        <v>583</v>
      </c>
      <c r="D328" s="12">
        <v>8</v>
      </c>
      <c r="E328" s="12" t="s">
        <v>317</v>
      </c>
      <c r="F328" s="12">
        <v>1100</v>
      </c>
      <c r="G328" s="12">
        <f t="shared" si="28"/>
        <v>8800</v>
      </c>
      <c r="H328" s="12"/>
      <c r="I328" s="12" t="s">
        <v>410</v>
      </c>
      <c r="J328" s="12" t="s">
        <v>563</v>
      </c>
      <c r="K328" s="12">
        <v>867.9</v>
      </c>
      <c r="L328" s="12">
        <f t="shared" si="29"/>
        <v>6943.2</v>
      </c>
      <c r="M328" s="12"/>
      <c r="N328" s="21"/>
    </row>
    <row r="329" spans="1:14">
      <c r="A329" s="12">
        <v>317</v>
      </c>
      <c r="B329" s="13" t="s">
        <v>584</v>
      </c>
      <c r="C329" s="12" t="s">
        <v>585</v>
      </c>
      <c r="D329" s="12">
        <v>4</v>
      </c>
      <c r="E329" s="12" t="s">
        <v>497</v>
      </c>
      <c r="F329" s="12">
        <v>2050</v>
      </c>
      <c r="G329" s="12">
        <f t="shared" si="28"/>
        <v>8200</v>
      </c>
      <c r="H329" s="12"/>
      <c r="I329" s="12" t="s">
        <v>410</v>
      </c>
      <c r="J329" s="12" t="s">
        <v>563</v>
      </c>
      <c r="K329" s="12">
        <v>1325.52</v>
      </c>
      <c r="L329" s="12">
        <f t="shared" si="29"/>
        <v>5302.08</v>
      </c>
      <c r="M329" s="12"/>
      <c r="N329" s="21"/>
    </row>
    <row r="330" spans="1:14">
      <c r="A330" s="12">
        <v>318</v>
      </c>
      <c r="B330" s="13" t="s">
        <v>586</v>
      </c>
      <c r="C330" s="12" t="s">
        <v>587</v>
      </c>
      <c r="D330" s="12">
        <v>5</v>
      </c>
      <c r="E330" s="12" t="s">
        <v>317</v>
      </c>
      <c r="F330" s="12">
        <v>309</v>
      </c>
      <c r="G330" s="12">
        <f t="shared" si="28"/>
        <v>1545</v>
      </c>
      <c r="H330" s="12"/>
      <c r="I330" s="12" t="s">
        <v>410</v>
      </c>
      <c r="J330" s="12" t="s">
        <v>563</v>
      </c>
      <c r="K330" s="12">
        <v>243.801</v>
      </c>
      <c r="L330" s="12">
        <f t="shared" si="29"/>
        <v>1219.005</v>
      </c>
      <c r="M330" s="12"/>
      <c r="N330" s="21"/>
    </row>
    <row r="331" spans="1:14">
      <c r="A331" s="12">
        <v>319</v>
      </c>
      <c r="B331" s="13" t="s">
        <v>588</v>
      </c>
      <c r="C331" s="12" t="s">
        <v>589</v>
      </c>
      <c r="D331" s="12">
        <v>6</v>
      </c>
      <c r="E331" s="12" t="s">
        <v>317</v>
      </c>
      <c r="F331" s="12">
        <v>550</v>
      </c>
      <c r="G331" s="12">
        <f t="shared" si="28"/>
        <v>3300</v>
      </c>
      <c r="H331" s="12"/>
      <c r="I331" s="12" t="s">
        <v>410</v>
      </c>
      <c r="J331" s="12" t="s">
        <v>563</v>
      </c>
      <c r="K331" s="12">
        <v>433.95</v>
      </c>
      <c r="L331" s="12">
        <f t="shared" si="29"/>
        <v>2603.7</v>
      </c>
      <c r="M331" s="12"/>
      <c r="N331" s="21"/>
    </row>
    <row r="332" spans="1:14">
      <c r="A332" s="12">
        <v>320</v>
      </c>
      <c r="B332" s="13" t="s">
        <v>590</v>
      </c>
      <c r="C332" s="12" t="s">
        <v>591</v>
      </c>
      <c r="D332" s="12">
        <v>4</v>
      </c>
      <c r="E332" s="12" t="s">
        <v>317</v>
      </c>
      <c r="F332" s="12">
        <v>700</v>
      </c>
      <c r="G332" s="12">
        <f t="shared" si="28"/>
        <v>2800</v>
      </c>
      <c r="H332" s="12"/>
      <c r="I332" s="12" t="s">
        <v>410</v>
      </c>
      <c r="J332" s="12" t="s">
        <v>563</v>
      </c>
      <c r="K332" s="12">
        <v>552.3</v>
      </c>
      <c r="L332" s="12">
        <f t="shared" si="29"/>
        <v>2209.2</v>
      </c>
      <c r="M332" s="12"/>
      <c r="N332" s="21"/>
    </row>
    <row r="333" spans="1:14">
      <c r="A333" s="12">
        <v>321</v>
      </c>
      <c r="B333" s="13" t="s">
        <v>592</v>
      </c>
      <c r="C333" s="12" t="s">
        <v>593</v>
      </c>
      <c r="D333" s="12">
        <v>4</v>
      </c>
      <c r="E333" s="12" t="s">
        <v>497</v>
      </c>
      <c r="F333" s="12">
        <v>512.5</v>
      </c>
      <c r="G333" s="12">
        <f t="shared" si="28"/>
        <v>2050</v>
      </c>
      <c r="H333" s="12"/>
      <c r="I333" s="12" t="s">
        <v>410</v>
      </c>
      <c r="J333" s="12" t="s">
        <v>563</v>
      </c>
      <c r="K333" s="12">
        <v>404.3625</v>
      </c>
      <c r="L333" s="12">
        <f t="shared" si="29"/>
        <v>1617.45</v>
      </c>
      <c r="M333" s="12"/>
      <c r="N333" s="21"/>
    </row>
    <row r="334" spans="1:14">
      <c r="A334" s="12">
        <v>322</v>
      </c>
      <c r="B334" s="13" t="s">
        <v>594</v>
      </c>
      <c r="C334" s="12" t="s">
        <v>561</v>
      </c>
      <c r="D334" s="12">
        <v>6</v>
      </c>
      <c r="E334" s="12" t="s">
        <v>497</v>
      </c>
      <c r="F334" s="12">
        <v>324</v>
      </c>
      <c r="G334" s="12">
        <f t="shared" si="28"/>
        <v>1944</v>
      </c>
      <c r="H334" s="12"/>
      <c r="I334" s="12" t="s">
        <v>410</v>
      </c>
      <c r="J334" s="12" t="s">
        <v>563</v>
      </c>
      <c r="K334" s="12">
        <v>255.636</v>
      </c>
      <c r="L334" s="12">
        <f t="shared" si="29"/>
        <v>1533.816</v>
      </c>
      <c r="M334" s="12"/>
      <c r="N334" s="21"/>
    </row>
    <row r="335" ht="27" spans="1:14">
      <c r="A335" s="12">
        <v>323</v>
      </c>
      <c r="B335" s="13" t="s">
        <v>595</v>
      </c>
      <c r="C335" s="12" t="s">
        <v>596</v>
      </c>
      <c r="D335" s="12">
        <v>2</v>
      </c>
      <c r="E335" s="12" t="s">
        <v>597</v>
      </c>
      <c r="F335" s="12">
        <v>324</v>
      </c>
      <c r="G335" s="12">
        <f t="shared" si="28"/>
        <v>648</v>
      </c>
      <c r="H335" s="12"/>
      <c r="I335" s="12" t="s">
        <v>410</v>
      </c>
      <c r="J335" s="12" t="s">
        <v>563</v>
      </c>
      <c r="K335" s="12">
        <v>255.636</v>
      </c>
      <c r="L335" s="12">
        <f t="shared" si="29"/>
        <v>511.272</v>
      </c>
      <c r="M335" s="12"/>
      <c r="N335" s="21"/>
    </row>
    <row r="336" spans="1:14">
      <c r="A336" s="26" t="s">
        <v>43</v>
      </c>
      <c r="B336" s="27"/>
      <c r="C336" s="26"/>
      <c r="D336" s="26"/>
      <c r="E336" s="26"/>
      <c r="F336" s="26"/>
      <c r="G336" s="26">
        <f>SUM(G314:G335)</f>
        <v>109839.4</v>
      </c>
      <c r="H336" s="26"/>
      <c r="I336" s="26"/>
      <c r="J336" s="26"/>
      <c r="K336" s="26"/>
      <c r="L336" s="26">
        <f>SUM(L314:L335)</f>
        <v>83848.7316</v>
      </c>
      <c r="M336" s="26"/>
      <c r="N336" s="21"/>
    </row>
    <row r="337" ht="27" spans="1:14">
      <c r="A337" s="12">
        <v>324</v>
      </c>
      <c r="B337" s="13" t="s">
        <v>598</v>
      </c>
      <c r="C337" s="12" t="s">
        <v>596</v>
      </c>
      <c r="D337" s="12">
        <v>4</v>
      </c>
      <c r="E337" s="12" t="s">
        <v>497</v>
      </c>
      <c r="F337" s="12">
        <v>248</v>
      </c>
      <c r="G337" s="12">
        <f>F337*D337</f>
        <v>992</v>
      </c>
      <c r="H337" s="12" t="s">
        <v>409</v>
      </c>
      <c r="I337" s="12" t="s">
        <v>410</v>
      </c>
      <c r="J337" s="12" t="s">
        <v>599</v>
      </c>
      <c r="K337" s="12">
        <v>195.672</v>
      </c>
      <c r="L337" s="12">
        <f>K337*D337</f>
        <v>782.688</v>
      </c>
      <c r="M337" s="12"/>
      <c r="N337" s="21"/>
    </row>
    <row r="338" spans="1:14">
      <c r="A338" s="12">
        <v>325</v>
      </c>
      <c r="B338" s="13" t="s">
        <v>600</v>
      </c>
      <c r="C338" s="12" t="s">
        <v>601</v>
      </c>
      <c r="D338" s="12">
        <v>2</v>
      </c>
      <c r="E338" s="12" t="s">
        <v>497</v>
      </c>
      <c r="F338" s="12">
        <v>224.4</v>
      </c>
      <c r="G338" s="12">
        <f>F338*D338</f>
        <v>448.8</v>
      </c>
      <c r="H338" s="12"/>
      <c r="I338" s="12" t="s">
        <v>410</v>
      </c>
      <c r="J338" s="12" t="s">
        <v>599</v>
      </c>
      <c r="K338" s="12">
        <v>177.0516</v>
      </c>
      <c r="L338" s="12">
        <f>K338*D338</f>
        <v>354.1032</v>
      </c>
      <c r="M338" s="12"/>
      <c r="N338" s="21"/>
    </row>
    <row r="339" spans="1:14">
      <c r="A339" s="26" t="s">
        <v>43</v>
      </c>
      <c r="B339" s="27"/>
      <c r="C339" s="26"/>
      <c r="D339" s="26"/>
      <c r="E339" s="26"/>
      <c r="F339" s="26"/>
      <c r="G339" s="26">
        <f>SUM(G337:G338)</f>
        <v>1440.8</v>
      </c>
      <c r="H339" s="26"/>
      <c r="I339" s="26"/>
      <c r="J339" s="26"/>
      <c r="K339" s="26"/>
      <c r="L339" s="26">
        <f>SUM(L337:L338)</f>
        <v>1136.7912</v>
      </c>
      <c r="M339" s="26"/>
      <c r="N339" s="21"/>
    </row>
    <row r="340" s="6" customFormat="1" ht="27" spans="1:14">
      <c r="A340" s="34">
        <v>326</v>
      </c>
      <c r="B340" s="35" t="s">
        <v>602</v>
      </c>
      <c r="C340" s="34" t="s">
        <v>603</v>
      </c>
      <c r="D340" s="34">
        <v>25</v>
      </c>
      <c r="E340" s="34" t="s">
        <v>15</v>
      </c>
      <c r="F340" s="34">
        <v>273</v>
      </c>
      <c r="G340" s="34">
        <f>F340*D340</f>
        <v>6825</v>
      </c>
      <c r="H340" s="36" t="s">
        <v>313</v>
      </c>
      <c r="I340" s="36" t="s">
        <v>604</v>
      </c>
      <c r="J340" s="34" t="s">
        <v>605</v>
      </c>
      <c r="K340" s="40">
        <v>264.81</v>
      </c>
      <c r="L340" s="41">
        <f t="shared" ref="L340:L350" si="30">D340*K340</f>
        <v>6620.25</v>
      </c>
      <c r="M340" s="34"/>
      <c r="N340" s="34"/>
    </row>
    <row r="341" s="6" customFormat="1" ht="27" spans="1:14">
      <c r="A341" s="34">
        <v>327</v>
      </c>
      <c r="B341" s="35" t="s">
        <v>606</v>
      </c>
      <c r="C341" s="34" t="s">
        <v>607</v>
      </c>
      <c r="D341" s="34">
        <v>25</v>
      </c>
      <c r="E341" s="34" t="s">
        <v>15</v>
      </c>
      <c r="F341" s="34">
        <v>522</v>
      </c>
      <c r="G341" s="34">
        <f t="shared" ref="G341:G350" si="31">F341*D341</f>
        <v>13050</v>
      </c>
      <c r="H341" s="37"/>
      <c r="I341" s="37"/>
      <c r="J341" s="34"/>
      <c r="K341" s="40">
        <v>506.34</v>
      </c>
      <c r="L341" s="41">
        <f t="shared" si="30"/>
        <v>12658.5</v>
      </c>
      <c r="M341" s="34"/>
      <c r="N341" s="34"/>
    </row>
    <row r="342" s="6" customFormat="1" ht="27" spans="1:14">
      <c r="A342" s="34">
        <v>328</v>
      </c>
      <c r="B342" s="35" t="s">
        <v>608</v>
      </c>
      <c r="C342" s="34" t="s">
        <v>607</v>
      </c>
      <c r="D342" s="34">
        <v>25</v>
      </c>
      <c r="E342" s="34" t="s">
        <v>15</v>
      </c>
      <c r="F342" s="34">
        <v>391.5</v>
      </c>
      <c r="G342" s="34">
        <f t="shared" si="31"/>
        <v>9787.5</v>
      </c>
      <c r="H342" s="37"/>
      <c r="I342" s="37"/>
      <c r="J342" s="34"/>
      <c r="K342" s="40">
        <v>379.755</v>
      </c>
      <c r="L342" s="41">
        <f t="shared" si="30"/>
        <v>9493.875</v>
      </c>
      <c r="M342" s="34"/>
      <c r="N342" s="34"/>
    </row>
    <row r="343" s="6" customFormat="1" ht="27" spans="1:14">
      <c r="A343" s="34">
        <v>329</v>
      </c>
      <c r="B343" s="35" t="s">
        <v>609</v>
      </c>
      <c r="C343" s="34" t="s">
        <v>610</v>
      </c>
      <c r="D343" s="34">
        <v>25</v>
      </c>
      <c r="E343" s="34" t="s">
        <v>15</v>
      </c>
      <c r="F343" s="34">
        <v>781</v>
      </c>
      <c r="G343" s="34">
        <f t="shared" si="31"/>
        <v>19525</v>
      </c>
      <c r="H343" s="37"/>
      <c r="I343" s="37"/>
      <c r="J343" s="34"/>
      <c r="K343" s="40">
        <v>757.57</v>
      </c>
      <c r="L343" s="41">
        <f t="shared" si="30"/>
        <v>18939.25</v>
      </c>
      <c r="M343" s="34"/>
      <c r="N343" s="34"/>
    </row>
    <row r="344" s="6" customFormat="1" ht="40.5" spans="1:14">
      <c r="A344" s="34">
        <v>330</v>
      </c>
      <c r="B344" s="35" t="s">
        <v>611</v>
      </c>
      <c r="C344" s="34" t="s">
        <v>612</v>
      </c>
      <c r="D344" s="34">
        <v>20</v>
      </c>
      <c r="E344" s="34" t="s">
        <v>15</v>
      </c>
      <c r="F344" s="34">
        <v>3407.75</v>
      </c>
      <c r="G344" s="34">
        <f t="shared" si="31"/>
        <v>68155</v>
      </c>
      <c r="H344" s="37"/>
      <c r="I344" s="37"/>
      <c r="J344" s="34"/>
      <c r="K344" s="40">
        <v>3305.5175</v>
      </c>
      <c r="L344" s="41">
        <f t="shared" si="30"/>
        <v>66110.35</v>
      </c>
      <c r="M344" s="34"/>
      <c r="N344" s="34"/>
    </row>
    <row r="345" s="6" customFormat="1" spans="1:14">
      <c r="A345" s="34">
        <v>331</v>
      </c>
      <c r="B345" s="35" t="s">
        <v>613</v>
      </c>
      <c r="C345" s="34" t="s">
        <v>614</v>
      </c>
      <c r="D345" s="34">
        <v>25</v>
      </c>
      <c r="E345" s="34" t="s">
        <v>15</v>
      </c>
      <c r="F345" s="34">
        <v>734.4</v>
      </c>
      <c r="G345" s="34">
        <f t="shared" si="31"/>
        <v>18360</v>
      </c>
      <c r="H345" s="37"/>
      <c r="I345" s="37"/>
      <c r="J345" s="34"/>
      <c r="K345" s="40">
        <v>712.368</v>
      </c>
      <c r="L345" s="41">
        <f t="shared" si="30"/>
        <v>17809.2</v>
      </c>
      <c r="M345" s="34"/>
      <c r="N345" s="34"/>
    </row>
    <row r="346" s="6" customFormat="1" spans="1:14">
      <c r="A346" s="34">
        <v>332</v>
      </c>
      <c r="B346" s="35" t="s">
        <v>615</v>
      </c>
      <c r="C346" s="34" t="s">
        <v>616</v>
      </c>
      <c r="D346" s="34">
        <v>30</v>
      </c>
      <c r="E346" s="34" t="s">
        <v>15</v>
      </c>
      <c r="F346" s="34">
        <v>892.5</v>
      </c>
      <c r="G346" s="34">
        <f t="shared" si="31"/>
        <v>26775</v>
      </c>
      <c r="H346" s="37"/>
      <c r="I346" s="37"/>
      <c r="J346" s="34"/>
      <c r="K346" s="40">
        <v>865.725</v>
      </c>
      <c r="L346" s="41">
        <f t="shared" si="30"/>
        <v>25971.75</v>
      </c>
      <c r="M346" s="34"/>
      <c r="N346" s="34"/>
    </row>
    <row r="347" s="6" customFormat="1" spans="1:14">
      <c r="A347" s="34">
        <v>333</v>
      </c>
      <c r="B347" s="35" t="s">
        <v>617</v>
      </c>
      <c r="C347" s="34" t="s">
        <v>618</v>
      </c>
      <c r="D347" s="34">
        <v>8</v>
      </c>
      <c r="E347" s="34" t="s">
        <v>15</v>
      </c>
      <c r="F347" s="34">
        <v>107.1</v>
      </c>
      <c r="G347" s="34">
        <f t="shared" si="31"/>
        <v>856.8</v>
      </c>
      <c r="H347" s="37"/>
      <c r="I347" s="37"/>
      <c r="J347" s="34"/>
      <c r="K347" s="40">
        <v>103.887</v>
      </c>
      <c r="L347" s="41">
        <f t="shared" si="30"/>
        <v>831.096</v>
      </c>
      <c r="M347" s="34"/>
      <c r="N347" s="34"/>
    </row>
    <row r="348" s="6" customFormat="1" spans="1:14">
      <c r="A348" s="34">
        <v>334</v>
      </c>
      <c r="B348" s="35" t="s">
        <v>619</v>
      </c>
      <c r="C348" s="34" t="s">
        <v>618</v>
      </c>
      <c r="D348" s="34">
        <v>8</v>
      </c>
      <c r="E348" s="34" t="s">
        <v>15</v>
      </c>
      <c r="F348" s="34">
        <v>107.1</v>
      </c>
      <c r="G348" s="34">
        <f t="shared" si="31"/>
        <v>856.8</v>
      </c>
      <c r="H348" s="37"/>
      <c r="I348" s="37"/>
      <c r="J348" s="34"/>
      <c r="K348" s="40">
        <v>103.887</v>
      </c>
      <c r="L348" s="41">
        <f t="shared" si="30"/>
        <v>831.096</v>
      </c>
      <c r="M348" s="34"/>
      <c r="N348" s="34"/>
    </row>
    <row r="349" s="6" customFormat="1" ht="27" spans="1:14">
      <c r="A349" s="34">
        <v>335</v>
      </c>
      <c r="B349" s="35" t="s">
        <v>620</v>
      </c>
      <c r="C349" s="34" t="s">
        <v>618</v>
      </c>
      <c r="D349" s="34">
        <v>12</v>
      </c>
      <c r="E349" s="34" t="s">
        <v>15</v>
      </c>
      <c r="F349" s="34">
        <v>190.4</v>
      </c>
      <c r="G349" s="34">
        <f t="shared" si="31"/>
        <v>2284.8</v>
      </c>
      <c r="H349" s="37"/>
      <c r="I349" s="37"/>
      <c r="J349" s="34"/>
      <c r="K349" s="40">
        <v>184.688</v>
      </c>
      <c r="L349" s="41">
        <f t="shared" si="30"/>
        <v>2216.256</v>
      </c>
      <c r="M349" s="34"/>
      <c r="N349" s="34"/>
    </row>
    <row r="350" s="6" customFormat="1" ht="27" spans="1:14">
      <c r="A350" s="34">
        <v>336</v>
      </c>
      <c r="B350" s="35" t="s">
        <v>621</v>
      </c>
      <c r="C350" s="34" t="s">
        <v>622</v>
      </c>
      <c r="D350" s="34">
        <v>20</v>
      </c>
      <c r="E350" s="34" t="s">
        <v>623</v>
      </c>
      <c r="F350" s="34">
        <v>819</v>
      </c>
      <c r="G350" s="34">
        <f t="shared" si="31"/>
        <v>16380</v>
      </c>
      <c r="H350" s="38"/>
      <c r="I350" s="38"/>
      <c r="J350" s="34"/>
      <c r="K350" s="42">
        <v>794.43</v>
      </c>
      <c r="L350" s="43">
        <f t="shared" si="30"/>
        <v>15888.6</v>
      </c>
      <c r="M350" s="34"/>
      <c r="N350" s="34"/>
    </row>
    <row r="351" customFormat="1" spans="1:14">
      <c r="A351" s="26" t="s">
        <v>43</v>
      </c>
      <c r="B351" s="27"/>
      <c r="C351" s="26"/>
      <c r="D351" s="26"/>
      <c r="E351" s="26"/>
      <c r="F351" s="26"/>
      <c r="G351" s="26">
        <f>SUM(G340:G350)</f>
        <v>182855.9</v>
      </c>
      <c r="H351" s="26"/>
      <c r="I351" s="26"/>
      <c r="J351" s="26"/>
      <c r="K351" s="26"/>
      <c r="L351" s="26">
        <f>SUM(L340:L350)</f>
        <v>177370.223</v>
      </c>
      <c r="M351" s="26"/>
      <c r="N351" s="21"/>
    </row>
    <row r="352" spans="1:14">
      <c r="A352" s="12">
        <v>337</v>
      </c>
      <c r="B352" s="13" t="s">
        <v>624</v>
      </c>
      <c r="C352" s="12" t="s">
        <v>392</v>
      </c>
      <c r="D352" s="12">
        <v>4</v>
      </c>
      <c r="E352" s="12" t="s">
        <v>408</v>
      </c>
      <c r="F352" s="12">
        <v>320</v>
      </c>
      <c r="G352" s="12">
        <f>F352*D352</f>
        <v>1280</v>
      </c>
      <c r="H352" s="12" t="s">
        <v>409</v>
      </c>
      <c r="I352" s="12" t="s">
        <v>410</v>
      </c>
      <c r="J352" s="12" t="s">
        <v>625</v>
      </c>
      <c r="K352" s="12">
        <v>302.08</v>
      </c>
      <c r="L352" s="12">
        <f>K352*D352</f>
        <v>1208.32</v>
      </c>
      <c r="M352" s="12"/>
      <c r="N352" s="21"/>
    </row>
    <row r="353" spans="1:14">
      <c r="A353" s="12">
        <v>338</v>
      </c>
      <c r="B353" s="13" t="s">
        <v>626</v>
      </c>
      <c r="C353" s="12" t="s">
        <v>392</v>
      </c>
      <c r="D353" s="12">
        <v>4</v>
      </c>
      <c r="E353" s="12" t="s">
        <v>408</v>
      </c>
      <c r="F353" s="12">
        <v>320</v>
      </c>
      <c r="G353" s="12">
        <f>F353*D353</f>
        <v>1280</v>
      </c>
      <c r="H353" s="12" t="s">
        <v>409</v>
      </c>
      <c r="I353" s="12"/>
      <c r="J353" s="12" t="s">
        <v>625</v>
      </c>
      <c r="K353" s="12">
        <v>302.08</v>
      </c>
      <c r="L353" s="12">
        <f>K353*D353</f>
        <v>1208.32</v>
      </c>
      <c r="M353" s="12"/>
      <c r="N353" s="21"/>
    </row>
    <row r="354" spans="1:14">
      <c r="A354" s="26" t="s">
        <v>43</v>
      </c>
      <c r="B354" s="27"/>
      <c r="C354" s="26"/>
      <c r="D354" s="26"/>
      <c r="E354" s="26"/>
      <c r="F354" s="26"/>
      <c r="G354" s="26">
        <f>SUM(G352:G353)</f>
        <v>2560</v>
      </c>
      <c r="H354" s="26"/>
      <c r="I354" s="26"/>
      <c r="J354" s="26"/>
      <c r="K354" s="26"/>
      <c r="L354" s="26">
        <f>SUM(L352:L353)</f>
        <v>2416.64</v>
      </c>
      <c r="M354" s="26"/>
      <c r="N354" s="21"/>
    </row>
    <row r="355" ht="40.5" spans="1:14">
      <c r="A355" s="12">
        <v>339</v>
      </c>
      <c r="B355" s="13" t="s">
        <v>627</v>
      </c>
      <c r="C355" s="12" t="s">
        <v>628</v>
      </c>
      <c r="D355" s="12">
        <v>20</v>
      </c>
      <c r="E355" s="12" t="s">
        <v>317</v>
      </c>
      <c r="F355" s="12">
        <v>140</v>
      </c>
      <c r="G355" s="12">
        <f>F355*D355</f>
        <v>2800</v>
      </c>
      <c r="H355" s="12" t="s">
        <v>629</v>
      </c>
      <c r="I355" s="12" t="s">
        <v>630</v>
      </c>
      <c r="J355" s="12" t="s">
        <v>631</v>
      </c>
      <c r="K355" s="12">
        <v>130</v>
      </c>
      <c r="L355" s="12">
        <f>K355*D355</f>
        <v>2600</v>
      </c>
      <c r="M355" s="12"/>
      <c r="N355" s="44" t="s">
        <v>632</v>
      </c>
    </row>
    <row r="356" spans="1:14">
      <c r="A356" s="14" t="s">
        <v>43</v>
      </c>
      <c r="B356" s="15"/>
      <c r="C356" s="14"/>
      <c r="D356" s="14"/>
      <c r="E356" s="14"/>
      <c r="F356" s="14"/>
      <c r="G356" s="14">
        <v>3000</v>
      </c>
      <c r="H356" s="14"/>
      <c r="I356" s="14"/>
      <c r="J356" s="14"/>
      <c r="K356" s="14"/>
      <c r="L356" s="14">
        <f>SUM(L355:L355)</f>
        <v>2600</v>
      </c>
      <c r="M356" s="14"/>
      <c r="N356" s="44"/>
    </row>
    <row r="357" ht="27" spans="1:14">
      <c r="A357" s="12">
        <v>340</v>
      </c>
      <c r="B357" s="35" t="s">
        <v>633</v>
      </c>
      <c r="C357" s="12" t="s">
        <v>398</v>
      </c>
      <c r="D357" s="12">
        <v>140</v>
      </c>
      <c r="E357" s="12" t="s">
        <v>15</v>
      </c>
      <c r="F357" s="12">
        <v>197</v>
      </c>
      <c r="G357" s="12">
        <f t="shared" ref="G357:G388" si="32">F357*D357</f>
        <v>27580</v>
      </c>
      <c r="H357" s="12" t="s">
        <v>634</v>
      </c>
      <c r="I357" s="12" t="s">
        <v>635</v>
      </c>
      <c r="J357" s="12" t="s">
        <v>636</v>
      </c>
      <c r="K357" s="12">
        <v>125</v>
      </c>
      <c r="L357" s="12">
        <f t="shared" ref="L357:L388" si="33">K357*D357</f>
        <v>17500</v>
      </c>
      <c r="M357" s="12"/>
      <c r="N357" s="44"/>
    </row>
    <row r="358" ht="40.5" spans="1:14">
      <c r="A358" s="12">
        <v>341</v>
      </c>
      <c r="B358" s="35" t="s">
        <v>637</v>
      </c>
      <c r="C358" s="12" t="s">
        <v>398</v>
      </c>
      <c r="D358" s="12">
        <v>5</v>
      </c>
      <c r="E358" s="12" t="s">
        <v>15</v>
      </c>
      <c r="F358" s="12">
        <v>2250</v>
      </c>
      <c r="G358" s="12">
        <f t="shared" si="32"/>
        <v>11250</v>
      </c>
      <c r="H358" s="12"/>
      <c r="I358" s="12"/>
      <c r="J358" s="12"/>
      <c r="K358" s="12">
        <v>1150</v>
      </c>
      <c r="L358" s="12">
        <f t="shared" si="33"/>
        <v>5750</v>
      </c>
      <c r="M358" s="12"/>
      <c r="N358" s="44"/>
    </row>
    <row r="359" spans="1:14">
      <c r="A359" s="12">
        <v>342</v>
      </c>
      <c r="B359" s="35" t="s">
        <v>638</v>
      </c>
      <c r="C359" s="12" t="s">
        <v>398</v>
      </c>
      <c r="D359" s="12">
        <v>9</v>
      </c>
      <c r="E359" s="12" t="s">
        <v>15</v>
      </c>
      <c r="F359" s="12">
        <v>825</v>
      </c>
      <c r="G359" s="12">
        <f t="shared" si="32"/>
        <v>7425</v>
      </c>
      <c r="H359" s="12"/>
      <c r="I359" s="12"/>
      <c r="J359" s="12"/>
      <c r="K359" s="12">
        <v>500</v>
      </c>
      <c r="L359" s="12">
        <f t="shared" si="33"/>
        <v>4500</v>
      </c>
      <c r="M359" s="12"/>
      <c r="N359" s="44"/>
    </row>
    <row r="360" ht="27" spans="1:14">
      <c r="A360" s="12">
        <v>343</v>
      </c>
      <c r="B360" s="35" t="s">
        <v>639</v>
      </c>
      <c r="C360" s="12" t="s">
        <v>398</v>
      </c>
      <c r="D360" s="12">
        <v>8</v>
      </c>
      <c r="E360" s="12" t="s">
        <v>15</v>
      </c>
      <c r="F360" s="12">
        <v>450</v>
      </c>
      <c r="G360" s="12">
        <f t="shared" si="32"/>
        <v>3600</v>
      </c>
      <c r="H360" s="12"/>
      <c r="I360" s="12"/>
      <c r="J360" s="12"/>
      <c r="K360" s="12">
        <v>200</v>
      </c>
      <c r="L360" s="12">
        <f t="shared" si="33"/>
        <v>1600</v>
      </c>
      <c r="M360" s="12"/>
      <c r="N360" s="44"/>
    </row>
    <row r="361" spans="1:14">
      <c r="A361" s="12">
        <v>344</v>
      </c>
      <c r="B361" s="35" t="s">
        <v>640</v>
      </c>
      <c r="C361" s="12" t="s">
        <v>398</v>
      </c>
      <c r="D361" s="12">
        <v>8</v>
      </c>
      <c r="E361" s="12" t="s">
        <v>15</v>
      </c>
      <c r="F361" s="12">
        <v>375</v>
      </c>
      <c r="G361" s="12">
        <f t="shared" si="32"/>
        <v>3000</v>
      </c>
      <c r="H361" s="12"/>
      <c r="I361" s="12"/>
      <c r="J361" s="12"/>
      <c r="K361" s="12">
        <v>325</v>
      </c>
      <c r="L361" s="12">
        <f t="shared" si="33"/>
        <v>2600</v>
      </c>
      <c r="M361" s="12"/>
      <c r="N361" s="44"/>
    </row>
    <row r="362" spans="1:14">
      <c r="A362" s="12">
        <v>345</v>
      </c>
      <c r="B362" s="35" t="s">
        <v>641</v>
      </c>
      <c r="C362" s="12" t="s">
        <v>398</v>
      </c>
      <c r="D362" s="12">
        <v>5</v>
      </c>
      <c r="E362" s="12" t="s">
        <v>15</v>
      </c>
      <c r="F362" s="12">
        <v>630</v>
      </c>
      <c r="G362" s="12">
        <f t="shared" si="32"/>
        <v>3150</v>
      </c>
      <c r="H362" s="12"/>
      <c r="I362" s="12"/>
      <c r="J362" s="12"/>
      <c r="K362" s="12">
        <v>300</v>
      </c>
      <c r="L362" s="12">
        <f t="shared" si="33"/>
        <v>1500</v>
      </c>
      <c r="M362" s="12"/>
      <c r="N362" s="44"/>
    </row>
    <row r="363" spans="1:14">
      <c r="A363" s="12">
        <v>346</v>
      </c>
      <c r="B363" s="35" t="s">
        <v>642</v>
      </c>
      <c r="C363" s="12" t="s">
        <v>398</v>
      </c>
      <c r="D363" s="12">
        <v>8</v>
      </c>
      <c r="E363" s="12" t="s">
        <v>15</v>
      </c>
      <c r="F363" s="12">
        <v>375</v>
      </c>
      <c r="G363" s="12">
        <f t="shared" si="32"/>
        <v>3000</v>
      </c>
      <c r="H363" s="12"/>
      <c r="I363" s="12"/>
      <c r="J363" s="12"/>
      <c r="K363" s="12">
        <v>375</v>
      </c>
      <c r="L363" s="12">
        <f t="shared" si="33"/>
        <v>3000</v>
      </c>
      <c r="M363" s="12"/>
      <c r="N363" s="44"/>
    </row>
    <row r="364" ht="27" spans="1:14">
      <c r="A364" s="12">
        <v>347</v>
      </c>
      <c r="B364" s="35" t="s">
        <v>643</v>
      </c>
      <c r="C364" s="12" t="s">
        <v>398</v>
      </c>
      <c r="D364" s="12">
        <v>4</v>
      </c>
      <c r="E364" s="12" t="s">
        <v>15</v>
      </c>
      <c r="F364" s="12">
        <v>325</v>
      </c>
      <c r="G364" s="12">
        <f t="shared" si="32"/>
        <v>1300</v>
      </c>
      <c r="H364" s="12"/>
      <c r="I364" s="12"/>
      <c r="J364" s="12"/>
      <c r="K364" s="12">
        <v>325</v>
      </c>
      <c r="L364" s="12">
        <f t="shared" si="33"/>
        <v>1300</v>
      </c>
      <c r="M364" s="12"/>
      <c r="N364" s="44"/>
    </row>
    <row r="365" spans="1:14">
      <c r="A365" s="12">
        <v>348</v>
      </c>
      <c r="B365" s="35" t="s">
        <v>644</v>
      </c>
      <c r="C365" s="12" t="s">
        <v>398</v>
      </c>
      <c r="D365" s="12">
        <v>4</v>
      </c>
      <c r="E365" s="12" t="s">
        <v>15</v>
      </c>
      <c r="F365" s="12">
        <v>325</v>
      </c>
      <c r="G365" s="12">
        <f t="shared" si="32"/>
        <v>1300</v>
      </c>
      <c r="H365" s="12"/>
      <c r="I365" s="12"/>
      <c r="J365" s="12"/>
      <c r="K365" s="12">
        <v>325</v>
      </c>
      <c r="L365" s="12">
        <f t="shared" si="33"/>
        <v>1300</v>
      </c>
      <c r="M365" s="12"/>
      <c r="N365" s="44"/>
    </row>
    <row r="366" spans="1:14">
      <c r="A366" s="12">
        <v>349</v>
      </c>
      <c r="B366" s="35" t="s">
        <v>645</v>
      </c>
      <c r="C366" s="12" t="s">
        <v>398</v>
      </c>
      <c r="D366" s="12">
        <v>1</v>
      </c>
      <c r="E366" s="12" t="s">
        <v>15</v>
      </c>
      <c r="F366" s="12">
        <v>2050</v>
      </c>
      <c r="G366" s="12">
        <f t="shared" si="32"/>
        <v>2050</v>
      </c>
      <c r="H366" s="12"/>
      <c r="I366" s="12"/>
      <c r="J366" s="12"/>
      <c r="K366" s="12">
        <v>1000</v>
      </c>
      <c r="L366" s="12">
        <f t="shared" si="33"/>
        <v>1000</v>
      </c>
      <c r="M366" s="12"/>
      <c r="N366" s="44"/>
    </row>
    <row r="367" spans="1:14">
      <c r="A367" s="12">
        <v>350</v>
      </c>
      <c r="B367" s="35" t="s">
        <v>646</v>
      </c>
      <c r="C367" s="12" t="s">
        <v>398</v>
      </c>
      <c r="D367" s="12">
        <v>1</v>
      </c>
      <c r="E367" s="12" t="s">
        <v>15</v>
      </c>
      <c r="F367" s="12">
        <v>350</v>
      </c>
      <c r="G367" s="12">
        <f t="shared" si="32"/>
        <v>350</v>
      </c>
      <c r="H367" s="12"/>
      <c r="I367" s="12"/>
      <c r="J367" s="12"/>
      <c r="K367" s="12">
        <v>250</v>
      </c>
      <c r="L367" s="12">
        <f t="shared" si="33"/>
        <v>250</v>
      </c>
      <c r="M367" s="12"/>
      <c r="N367" s="44"/>
    </row>
    <row r="368" spans="1:14">
      <c r="A368" s="12">
        <v>351</v>
      </c>
      <c r="B368" s="35" t="s">
        <v>647</v>
      </c>
      <c r="C368" s="12" t="s">
        <v>398</v>
      </c>
      <c r="D368" s="12">
        <v>1</v>
      </c>
      <c r="E368" s="12" t="s">
        <v>15</v>
      </c>
      <c r="F368" s="12">
        <v>500</v>
      </c>
      <c r="G368" s="12">
        <f t="shared" si="32"/>
        <v>500</v>
      </c>
      <c r="H368" s="12"/>
      <c r="I368" s="12"/>
      <c r="J368" s="12"/>
      <c r="K368" s="12">
        <v>250</v>
      </c>
      <c r="L368" s="12">
        <f t="shared" si="33"/>
        <v>250</v>
      </c>
      <c r="M368" s="12"/>
      <c r="N368" s="44"/>
    </row>
    <row r="369" ht="27" spans="1:14">
      <c r="A369" s="12">
        <v>352</v>
      </c>
      <c r="B369" s="35" t="s">
        <v>648</v>
      </c>
      <c r="C369" s="12" t="s">
        <v>398</v>
      </c>
      <c r="D369" s="12">
        <v>9</v>
      </c>
      <c r="E369" s="12" t="s">
        <v>15</v>
      </c>
      <c r="F369" s="12">
        <v>2050</v>
      </c>
      <c r="G369" s="12">
        <f t="shared" si="32"/>
        <v>18450</v>
      </c>
      <c r="H369" s="12"/>
      <c r="I369" s="12"/>
      <c r="J369" s="12"/>
      <c r="K369" s="12">
        <v>1000</v>
      </c>
      <c r="L369" s="12">
        <f t="shared" si="33"/>
        <v>9000</v>
      </c>
      <c r="M369" s="12"/>
      <c r="N369" s="44"/>
    </row>
    <row r="370" ht="27" spans="1:14">
      <c r="A370" s="12">
        <v>353</v>
      </c>
      <c r="B370" s="39" t="s">
        <v>649</v>
      </c>
      <c r="C370" s="12" t="s">
        <v>398</v>
      </c>
      <c r="D370" s="12">
        <v>8</v>
      </c>
      <c r="E370" s="12" t="s">
        <v>15</v>
      </c>
      <c r="F370" s="12">
        <v>375</v>
      </c>
      <c r="G370" s="12">
        <f t="shared" si="32"/>
        <v>3000</v>
      </c>
      <c r="H370" s="12"/>
      <c r="I370" s="12"/>
      <c r="J370" s="12"/>
      <c r="K370" s="12">
        <v>375</v>
      </c>
      <c r="L370" s="12">
        <f t="shared" si="33"/>
        <v>3000</v>
      </c>
      <c r="M370" s="12"/>
      <c r="N370" s="44"/>
    </row>
    <row r="371" ht="27" spans="1:14">
      <c r="A371" s="12">
        <v>354</v>
      </c>
      <c r="B371" s="35" t="s">
        <v>650</v>
      </c>
      <c r="C371" s="12" t="s">
        <v>398</v>
      </c>
      <c r="D371" s="12">
        <v>22</v>
      </c>
      <c r="E371" s="12" t="s">
        <v>15</v>
      </c>
      <c r="F371" s="12">
        <v>825</v>
      </c>
      <c r="G371" s="12">
        <f t="shared" si="32"/>
        <v>18150</v>
      </c>
      <c r="H371" s="12"/>
      <c r="I371" s="12"/>
      <c r="J371" s="12"/>
      <c r="K371" s="12">
        <v>500</v>
      </c>
      <c r="L371" s="12">
        <f t="shared" si="33"/>
        <v>11000</v>
      </c>
      <c r="M371" s="12"/>
      <c r="N371" s="44"/>
    </row>
    <row r="372" ht="27" spans="1:14">
      <c r="A372" s="12">
        <v>355</v>
      </c>
      <c r="B372" s="35" t="s">
        <v>651</v>
      </c>
      <c r="C372" s="12" t="s">
        <v>398</v>
      </c>
      <c r="D372" s="12">
        <v>10</v>
      </c>
      <c r="E372" s="12" t="s">
        <v>15</v>
      </c>
      <c r="F372" s="12">
        <v>450</v>
      </c>
      <c r="G372" s="12">
        <f t="shared" si="32"/>
        <v>4500</v>
      </c>
      <c r="H372" s="12"/>
      <c r="I372" s="12"/>
      <c r="J372" s="12"/>
      <c r="K372" s="12">
        <v>200</v>
      </c>
      <c r="L372" s="12">
        <f t="shared" si="33"/>
        <v>2000</v>
      </c>
      <c r="M372" s="12"/>
      <c r="N372" s="44"/>
    </row>
    <row r="373" ht="40.5" spans="1:14">
      <c r="A373" s="12">
        <v>356</v>
      </c>
      <c r="B373" s="35" t="s">
        <v>652</v>
      </c>
      <c r="C373" s="12" t="s">
        <v>398</v>
      </c>
      <c r="D373" s="12">
        <v>8</v>
      </c>
      <c r="E373" s="12" t="s">
        <v>15</v>
      </c>
      <c r="F373" s="12">
        <v>2250</v>
      </c>
      <c r="G373" s="12">
        <f t="shared" si="32"/>
        <v>18000</v>
      </c>
      <c r="H373" s="12"/>
      <c r="I373" s="12"/>
      <c r="J373" s="12"/>
      <c r="K373" s="12">
        <v>1150</v>
      </c>
      <c r="L373" s="12">
        <f t="shared" si="33"/>
        <v>9200</v>
      </c>
      <c r="M373" s="12"/>
      <c r="N373" s="44"/>
    </row>
    <row r="374" ht="27" spans="1:14">
      <c r="A374" s="12">
        <v>357</v>
      </c>
      <c r="B374" s="35" t="s">
        <v>653</v>
      </c>
      <c r="C374" s="12" t="s">
        <v>398</v>
      </c>
      <c r="D374" s="12">
        <v>1</v>
      </c>
      <c r="E374" s="12" t="s">
        <v>15</v>
      </c>
      <c r="F374" s="12">
        <v>450</v>
      </c>
      <c r="G374" s="12">
        <f t="shared" si="32"/>
        <v>450</v>
      </c>
      <c r="H374" s="12"/>
      <c r="I374" s="12"/>
      <c r="J374" s="12"/>
      <c r="K374" s="12">
        <v>200</v>
      </c>
      <c r="L374" s="12">
        <f t="shared" si="33"/>
        <v>200</v>
      </c>
      <c r="M374" s="12"/>
      <c r="N374" s="44"/>
    </row>
    <row r="375" ht="27" spans="1:14">
      <c r="A375" s="12">
        <v>358</v>
      </c>
      <c r="B375" s="35" t="s">
        <v>654</v>
      </c>
      <c r="C375" s="12" t="s">
        <v>398</v>
      </c>
      <c r="D375" s="12">
        <v>1</v>
      </c>
      <c r="E375" s="12" t="s">
        <v>15</v>
      </c>
      <c r="F375" s="12">
        <v>375</v>
      </c>
      <c r="G375" s="12">
        <f t="shared" si="32"/>
        <v>375</v>
      </c>
      <c r="H375" s="12"/>
      <c r="I375" s="12"/>
      <c r="J375" s="12"/>
      <c r="K375" s="12">
        <v>375</v>
      </c>
      <c r="L375" s="12">
        <f t="shared" si="33"/>
        <v>375</v>
      </c>
      <c r="M375" s="12"/>
      <c r="N375" s="44"/>
    </row>
    <row r="376" ht="27" spans="1:14">
      <c r="A376" s="12">
        <v>359</v>
      </c>
      <c r="B376" s="35" t="s">
        <v>655</v>
      </c>
      <c r="C376" s="12" t="s">
        <v>398</v>
      </c>
      <c r="D376" s="12">
        <v>1</v>
      </c>
      <c r="E376" s="12" t="s">
        <v>15</v>
      </c>
      <c r="F376" s="12">
        <v>2050</v>
      </c>
      <c r="G376" s="12">
        <f t="shared" si="32"/>
        <v>2050</v>
      </c>
      <c r="H376" s="12"/>
      <c r="I376" s="12"/>
      <c r="J376" s="12"/>
      <c r="K376" s="12">
        <v>1000</v>
      </c>
      <c r="L376" s="12">
        <f t="shared" si="33"/>
        <v>1000</v>
      </c>
      <c r="M376" s="12"/>
      <c r="N376" s="44"/>
    </row>
    <row r="377" ht="40.5" spans="1:14">
      <c r="A377" s="12">
        <v>360</v>
      </c>
      <c r="B377" s="35" t="s">
        <v>656</v>
      </c>
      <c r="C377" s="12" t="s">
        <v>398</v>
      </c>
      <c r="D377" s="12">
        <v>1</v>
      </c>
      <c r="E377" s="12" t="s">
        <v>15</v>
      </c>
      <c r="F377" s="12">
        <v>2250</v>
      </c>
      <c r="G377" s="12">
        <f t="shared" si="32"/>
        <v>2250</v>
      </c>
      <c r="H377" s="12"/>
      <c r="I377" s="12"/>
      <c r="J377" s="12"/>
      <c r="K377" s="12">
        <v>1150</v>
      </c>
      <c r="L377" s="12">
        <f t="shared" si="33"/>
        <v>1150</v>
      </c>
      <c r="M377" s="12"/>
      <c r="N377" s="44"/>
    </row>
    <row r="378" ht="27" spans="1:14">
      <c r="A378" s="12">
        <v>361</v>
      </c>
      <c r="B378" s="35" t="s">
        <v>657</v>
      </c>
      <c r="C378" s="12" t="s">
        <v>398</v>
      </c>
      <c r="D378" s="12">
        <v>1</v>
      </c>
      <c r="E378" s="12" t="s">
        <v>15</v>
      </c>
      <c r="F378" s="12">
        <v>800</v>
      </c>
      <c r="G378" s="12">
        <f t="shared" si="32"/>
        <v>800</v>
      </c>
      <c r="H378" s="12"/>
      <c r="I378" s="12"/>
      <c r="J378" s="12"/>
      <c r="K378" s="12">
        <v>500</v>
      </c>
      <c r="L378" s="12">
        <f t="shared" si="33"/>
        <v>500</v>
      </c>
      <c r="M378" s="12"/>
      <c r="N378" s="44"/>
    </row>
    <row r="379" ht="27" spans="1:14">
      <c r="A379" s="12">
        <v>362</v>
      </c>
      <c r="B379" s="35" t="s">
        <v>658</v>
      </c>
      <c r="C379" s="12" t="s">
        <v>398</v>
      </c>
      <c r="D379" s="12">
        <v>3</v>
      </c>
      <c r="E379" s="12" t="s">
        <v>15</v>
      </c>
      <c r="F379" s="12">
        <v>825</v>
      </c>
      <c r="G379" s="12">
        <f t="shared" si="32"/>
        <v>2475</v>
      </c>
      <c r="H379" s="12"/>
      <c r="I379" s="12"/>
      <c r="J379" s="12"/>
      <c r="K379" s="12">
        <v>500</v>
      </c>
      <c r="L379" s="12">
        <f t="shared" si="33"/>
        <v>1500</v>
      </c>
      <c r="M379" s="12"/>
      <c r="N379" s="44"/>
    </row>
    <row r="380" ht="27" spans="1:14">
      <c r="A380" s="12">
        <v>363</v>
      </c>
      <c r="B380" s="35" t="s">
        <v>659</v>
      </c>
      <c r="C380" s="12" t="s">
        <v>398</v>
      </c>
      <c r="D380" s="12">
        <v>4</v>
      </c>
      <c r="E380" s="12" t="s">
        <v>15</v>
      </c>
      <c r="F380" s="12">
        <v>2075</v>
      </c>
      <c r="G380" s="12">
        <f t="shared" si="32"/>
        <v>8300</v>
      </c>
      <c r="H380" s="12"/>
      <c r="I380" s="12"/>
      <c r="J380" s="12"/>
      <c r="K380" s="12">
        <v>1000</v>
      </c>
      <c r="L380" s="12">
        <f t="shared" si="33"/>
        <v>4000</v>
      </c>
      <c r="M380" s="12"/>
      <c r="N380" s="44"/>
    </row>
    <row r="381" ht="27" spans="1:14">
      <c r="A381" s="12">
        <v>364</v>
      </c>
      <c r="B381" s="35" t="s">
        <v>660</v>
      </c>
      <c r="C381" s="12" t="s">
        <v>661</v>
      </c>
      <c r="D381" s="12">
        <v>1</v>
      </c>
      <c r="E381" s="12" t="s">
        <v>15</v>
      </c>
      <c r="F381" s="12">
        <v>500</v>
      </c>
      <c r="G381" s="12">
        <f t="shared" si="32"/>
        <v>500</v>
      </c>
      <c r="H381" s="12"/>
      <c r="I381" s="12"/>
      <c r="J381" s="12"/>
      <c r="K381" s="12">
        <v>325</v>
      </c>
      <c r="L381" s="12">
        <f t="shared" si="33"/>
        <v>325</v>
      </c>
      <c r="M381" s="12"/>
      <c r="N381" s="44"/>
    </row>
    <row r="382" ht="27" spans="1:14">
      <c r="A382" s="12">
        <v>365</v>
      </c>
      <c r="B382" s="35" t="s">
        <v>662</v>
      </c>
      <c r="C382" s="12" t="s">
        <v>398</v>
      </c>
      <c r="D382" s="12">
        <v>1</v>
      </c>
      <c r="E382" s="12" t="s">
        <v>15</v>
      </c>
      <c r="F382" s="12">
        <v>350</v>
      </c>
      <c r="G382" s="12">
        <f t="shared" si="32"/>
        <v>350</v>
      </c>
      <c r="H382" s="12"/>
      <c r="I382" s="12"/>
      <c r="J382" s="12"/>
      <c r="K382" s="12">
        <v>250</v>
      </c>
      <c r="L382" s="12">
        <f t="shared" si="33"/>
        <v>250</v>
      </c>
      <c r="M382" s="12"/>
      <c r="N382" s="44"/>
    </row>
    <row r="383" ht="27" spans="1:14">
      <c r="A383" s="12">
        <v>366</v>
      </c>
      <c r="B383" s="35" t="s">
        <v>663</v>
      </c>
      <c r="C383" s="12" t="s">
        <v>398</v>
      </c>
      <c r="D383" s="12">
        <v>8</v>
      </c>
      <c r="E383" s="12" t="s">
        <v>15</v>
      </c>
      <c r="F383" s="12">
        <v>375</v>
      </c>
      <c r="G383" s="12">
        <f t="shared" si="32"/>
        <v>3000</v>
      </c>
      <c r="H383" s="12"/>
      <c r="I383" s="12"/>
      <c r="J383" s="12"/>
      <c r="K383" s="12">
        <v>375</v>
      </c>
      <c r="L383" s="12">
        <f t="shared" si="33"/>
        <v>3000</v>
      </c>
      <c r="M383" s="12"/>
      <c r="N383" s="44"/>
    </row>
    <row r="384" ht="27" spans="1:14">
      <c r="A384" s="12">
        <v>367</v>
      </c>
      <c r="B384" s="35" t="s">
        <v>664</v>
      </c>
      <c r="C384" s="12" t="s">
        <v>661</v>
      </c>
      <c r="D384" s="12">
        <v>5</v>
      </c>
      <c r="E384" s="12" t="s">
        <v>15</v>
      </c>
      <c r="F384" s="12">
        <v>325</v>
      </c>
      <c r="G384" s="12">
        <f t="shared" si="32"/>
        <v>1625</v>
      </c>
      <c r="H384" s="12"/>
      <c r="I384" s="12"/>
      <c r="J384" s="12"/>
      <c r="K384" s="12">
        <v>325</v>
      </c>
      <c r="L384" s="12">
        <f t="shared" si="33"/>
        <v>1625</v>
      </c>
      <c r="M384" s="12"/>
      <c r="N384" s="44"/>
    </row>
    <row r="385" ht="27" spans="1:14">
      <c r="A385" s="12">
        <v>368</v>
      </c>
      <c r="B385" s="35" t="s">
        <v>665</v>
      </c>
      <c r="C385" s="12" t="s">
        <v>666</v>
      </c>
      <c r="D385" s="12">
        <v>5</v>
      </c>
      <c r="E385" s="12" t="s">
        <v>15</v>
      </c>
      <c r="F385" s="12">
        <v>325</v>
      </c>
      <c r="G385" s="12">
        <f t="shared" si="32"/>
        <v>1625</v>
      </c>
      <c r="H385" s="12"/>
      <c r="I385" s="12"/>
      <c r="J385" s="12"/>
      <c r="K385" s="12">
        <v>325</v>
      </c>
      <c r="L385" s="12">
        <f t="shared" si="33"/>
        <v>1625</v>
      </c>
      <c r="M385" s="12"/>
      <c r="N385" s="44"/>
    </row>
    <row r="386" ht="27" spans="1:14">
      <c r="A386" s="12">
        <v>369</v>
      </c>
      <c r="B386" s="35" t="s">
        <v>667</v>
      </c>
      <c r="C386" s="12" t="s">
        <v>398</v>
      </c>
      <c r="D386" s="12">
        <v>1</v>
      </c>
      <c r="E386" s="12" t="s">
        <v>15</v>
      </c>
      <c r="F386" s="12">
        <v>500</v>
      </c>
      <c r="G386" s="12">
        <f t="shared" si="32"/>
        <v>500</v>
      </c>
      <c r="H386" s="12"/>
      <c r="I386" s="12"/>
      <c r="J386" s="12"/>
      <c r="K386" s="12">
        <v>250</v>
      </c>
      <c r="L386" s="12">
        <f t="shared" si="33"/>
        <v>250</v>
      </c>
      <c r="M386" s="12"/>
      <c r="N386" s="44"/>
    </row>
    <row r="387" ht="27" spans="1:14">
      <c r="A387" s="12">
        <v>370</v>
      </c>
      <c r="B387" s="35" t="s">
        <v>668</v>
      </c>
      <c r="C387" s="12" t="s">
        <v>398</v>
      </c>
      <c r="D387" s="12">
        <v>1</v>
      </c>
      <c r="E387" s="12" t="s">
        <v>15</v>
      </c>
      <c r="F387" s="12">
        <v>825</v>
      </c>
      <c r="G387" s="12">
        <f t="shared" si="32"/>
        <v>825</v>
      </c>
      <c r="H387" s="12"/>
      <c r="I387" s="12"/>
      <c r="J387" s="12"/>
      <c r="K387" s="12">
        <v>500</v>
      </c>
      <c r="L387" s="12">
        <f t="shared" si="33"/>
        <v>500</v>
      </c>
      <c r="M387" s="12"/>
      <c r="N387" s="44"/>
    </row>
    <row r="388" ht="27" spans="1:14">
      <c r="A388" s="12">
        <v>371</v>
      </c>
      <c r="B388" s="35" t="s">
        <v>669</v>
      </c>
      <c r="C388" s="12" t="s">
        <v>398</v>
      </c>
      <c r="D388" s="12">
        <v>36</v>
      </c>
      <c r="E388" s="12" t="s">
        <v>15</v>
      </c>
      <c r="F388" s="12">
        <v>450</v>
      </c>
      <c r="G388" s="12">
        <f t="shared" si="32"/>
        <v>16200</v>
      </c>
      <c r="H388" s="12"/>
      <c r="I388" s="12"/>
      <c r="J388" s="12"/>
      <c r="K388" s="12">
        <v>200</v>
      </c>
      <c r="L388" s="12">
        <f t="shared" si="33"/>
        <v>7200</v>
      </c>
      <c r="M388" s="12"/>
      <c r="N388" s="44"/>
    </row>
    <row r="389" spans="1:14">
      <c r="A389" s="12">
        <v>372</v>
      </c>
      <c r="B389" s="35" t="s">
        <v>670</v>
      </c>
      <c r="C389" s="12" t="s">
        <v>661</v>
      </c>
      <c r="D389" s="12">
        <v>5</v>
      </c>
      <c r="E389" s="12" t="s">
        <v>15</v>
      </c>
      <c r="F389" s="12">
        <v>440</v>
      </c>
      <c r="G389" s="12">
        <f t="shared" ref="G389:G420" si="34">F389*D389</f>
        <v>2200</v>
      </c>
      <c r="H389" s="12"/>
      <c r="I389" s="12"/>
      <c r="J389" s="12"/>
      <c r="K389" s="12">
        <v>200</v>
      </c>
      <c r="L389" s="12">
        <f t="shared" ref="L389:L420" si="35">K389*D389</f>
        <v>1000</v>
      </c>
      <c r="M389" s="12"/>
      <c r="N389" s="44"/>
    </row>
    <row r="390" spans="1:14">
      <c r="A390" s="12">
        <v>373</v>
      </c>
      <c r="B390" s="35" t="s">
        <v>671</v>
      </c>
      <c r="C390" s="12" t="s">
        <v>661</v>
      </c>
      <c r="D390" s="12">
        <v>70</v>
      </c>
      <c r="E390" s="12" t="s">
        <v>15</v>
      </c>
      <c r="F390" s="12">
        <v>195</v>
      </c>
      <c r="G390" s="12">
        <f t="shared" si="34"/>
        <v>13650</v>
      </c>
      <c r="H390" s="12"/>
      <c r="I390" s="12"/>
      <c r="J390" s="12"/>
      <c r="K390" s="12">
        <v>125</v>
      </c>
      <c r="L390" s="12">
        <f t="shared" si="35"/>
        <v>8750</v>
      </c>
      <c r="M390" s="12"/>
      <c r="N390" s="44"/>
    </row>
    <row r="391" ht="18" customHeight="1" spans="1:14">
      <c r="A391" s="12">
        <v>374</v>
      </c>
      <c r="B391" s="13" t="s">
        <v>672</v>
      </c>
      <c r="C391" s="12" t="s">
        <v>661</v>
      </c>
      <c r="D391" s="12">
        <v>2</v>
      </c>
      <c r="E391" s="12" t="s">
        <v>15</v>
      </c>
      <c r="F391" s="12">
        <v>2625</v>
      </c>
      <c r="G391" s="12">
        <f t="shared" si="34"/>
        <v>5250</v>
      </c>
      <c r="H391" s="12"/>
      <c r="I391" s="12"/>
      <c r="J391" s="12"/>
      <c r="K391" s="12">
        <v>1150</v>
      </c>
      <c r="L391" s="12">
        <f t="shared" si="35"/>
        <v>2300</v>
      </c>
      <c r="M391" s="12"/>
      <c r="N391" s="44"/>
    </row>
    <row r="392" spans="1:14">
      <c r="A392" s="12">
        <v>375</v>
      </c>
      <c r="B392" s="13" t="s">
        <v>673</v>
      </c>
      <c r="C392" s="12" t="s">
        <v>398</v>
      </c>
      <c r="D392" s="12">
        <v>1</v>
      </c>
      <c r="E392" s="12" t="s">
        <v>15</v>
      </c>
      <c r="F392" s="12">
        <v>375</v>
      </c>
      <c r="G392" s="12">
        <f t="shared" si="34"/>
        <v>375</v>
      </c>
      <c r="H392" s="12"/>
      <c r="I392" s="12"/>
      <c r="J392" s="12"/>
      <c r="K392" s="12">
        <v>375</v>
      </c>
      <c r="L392" s="12">
        <f t="shared" si="35"/>
        <v>375</v>
      </c>
      <c r="M392" s="12"/>
      <c r="N392" s="44"/>
    </row>
    <row r="393" spans="1:14">
      <c r="A393" s="12">
        <v>376</v>
      </c>
      <c r="B393" s="13" t="s">
        <v>674</v>
      </c>
      <c r="C393" s="12" t="s">
        <v>398</v>
      </c>
      <c r="D393" s="12">
        <v>1</v>
      </c>
      <c r="E393" s="12" t="s">
        <v>15</v>
      </c>
      <c r="F393" s="12">
        <v>375</v>
      </c>
      <c r="G393" s="12">
        <f t="shared" si="34"/>
        <v>375</v>
      </c>
      <c r="H393" s="12"/>
      <c r="I393" s="12"/>
      <c r="J393" s="12"/>
      <c r="K393" s="12">
        <v>325</v>
      </c>
      <c r="L393" s="12">
        <f t="shared" si="35"/>
        <v>325</v>
      </c>
      <c r="M393" s="12"/>
      <c r="N393" s="44"/>
    </row>
    <row r="394" ht="27" spans="1:14">
      <c r="A394" s="12">
        <v>377</v>
      </c>
      <c r="B394" s="13" t="s">
        <v>675</v>
      </c>
      <c r="C394" s="12" t="s">
        <v>676</v>
      </c>
      <c r="D394" s="12">
        <v>26</v>
      </c>
      <c r="E394" s="12" t="s">
        <v>15</v>
      </c>
      <c r="F394" s="12">
        <v>630</v>
      </c>
      <c r="G394" s="12">
        <f t="shared" si="34"/>
        <v>16380</v>
      </c>
      <c r="H394" s="12"/>
      <c r="I394" s="12"/>
      <c r="J394" s="12"/>
      <c r="K394" s="12">
        <v>300</v>
      </c>
      <c r="L394" s="12">
        <f t="shared" si="35"/>
        <v>7800</v>
      </c>
      <c r="M394" s="12"/>
      <c r="N394" s="44"/>
    </row>
    <row r="395" ht="27" spans="1:14">
      <c r="A395" s="12">
        <v>378</v>
      </c>
      <c r="B395" s="13" t="s">
        <v>677</v>
      </c>
      <c r="C395" s="12" t="s">
        <v>678</v>
      </c>
      <c r="D395" s="12">
        <v>20</v>
      </c>
      <c r="E395" s="12" t="s">
        <v>15</v>
      </c>
      <c r="F395" s="12">
        <v>450</v>
      </c>
      <c r="G395" s="12">
        <f t="shared" si="34"/>
        <v>9000</v>
      </c>
      <c r="H395" s="12"/>
      <c r="I395" s="12"/>
      <c r="J395" s="12"/>
      <c r="K395" s="12">
        <v>200</v>
      </c>
      <c r="L395" s="12">
        <f t="shared" si="35"/>
        <v>4000</v>
      </c>
      <c r="M395" s="12"/>
      <c r="N395" s="44"/>
    </row>
    <row r="396" ht="27" spans="1:14">
      <c r="A396" s="12">
        <v>379</v>
      </c>
      <c r="B396" s="13" t="s">
        <v>679</v>
      </c>
      <c r="C396" s="12" t="s">
        <v>678</v>
      </c>
      <c r="D396" s="12">
        <v>3</v>
      </c>
      <c r="E396" s="12" t="s">
        <v>15</v>
      </c>
      <c r="F396" s="12">
        <v>325</v>
      </c>
      <c r="G396" s="12">
        <f t="shared" si="34"/>
        <v>975</v>
      </c>
      <c r="H396" s="12"/>
      <c r="I396" s="12"/>
      <c r="J396" s="12"/>
      <c r="K396" s="12">
        <v>325</v>
      </c>
      <c r="L396" s="12">
        <f t="shared" si="35"/>
        <v>975</v>
      </c>
      <c r="M396" s="12"/>
      <c r="N396" s="44"/>
    </row>
    <row r="397" ht="27" spans="1:14">
      <c r="A397" s="12">
        <v>380</v>
      </c>
      <c r="B397" s="13" t="s">
        <v>680</v>
      </c>
      <c r="C397" s="12" t="s">
        <v>678</v>
      </c>
      <c r="D397" s="12">
        <v>3</v>
      </c>
      <c r="E397" s="12" t="s">
        <v>15</v>
      </c>
      <c r="F397" s="12">
        <v>325</v>
      </c>
      <c r="G397" s="12">
        <f t="shared" si="34"/>
        <v>975</v>
      </c>
      <c r="H397" s="12"/>
      <c r="I397" s="12"/>
      <c r="J397" s="12"/>
      <c r="K397" s="12">
        <v>325</v>
      </c>
      <c r="L397" s="12">
        <f t="shared" si="35"/>
        <v>975</v>
      </c>
      <c r="M397" s="12"/>
      <c r="N397" s="44"/>
    </row>
    <row r="398" ht="40.5" spans="1:14">
      <c r="A398" s="12">
        <v>381</v>
      </c>
      <c r="B398" s="13" t="s">
        <v>681</v>
      </c>
      <c r="C398" s="12" t="s">
        <v>398</v>
      </c>
      <c r="D398" s="12">
        <v>6</v>
      </c>
      <c r="E398" s="12" t="s">
        <v>15</v>
      </c>
      <c r="F398" s="12">
        <v>375</v>
      </c>
      <c r="G398" s="12">
        <f t="shared" si="34"/>
        <v>2250</v>
      </c>
      <c r="H398" s="12"/>
      <c r="I398" s="12"/>
      <c r="J398" s="12"/>
      <c r="K398" s="12">
        <v>325</v>
      </c>
      <c r="L398" s="12">
        <f t="shared" si="35"/>
        <v>1950</v>
      </c>
      <c r="M398" s="12"/>
      <c r="N398" s="44"/>
    </row>
    <row r="399" ht="27" spans="1:14">
      <c r="A399" s="12">
        <v>382</v>
      </c>
      <c r="B399" s="13" t="s">
        <v>682</v>
      </c>
      <c r="C399" s="12" t="s">
        <v>678</v>
      </c>
      <c r="D399" s="12">
        <v>4</v>
      </c>
      <c r="E399" s="12" t="s">
        <v>15</v>
      </c>
      <c r="F399" s="12">
        <v>825</v>
      </c>
      <c r="G399" s="12">
        <f t="shared" si="34"/>
        <v>3300</v>
      </c>
      <c r="H399" s="12"/>
      <c r="I399" s="12"/>
      <c r="J399" s="12"/>
      <c r="K399" s="12">
        <v>500</v>
      </c>
      <c r="L399" s="12">
        <f t="shared" si="35"/>
        <v>2000</v>
      </c>
      <c r="M399" s="12"/>
      <c r="N399" s="44"/>
    </row>
    <row r="400" ht="40.5" spans="1:14">
      <c r="A400" s="12">
        <v>383</v>
      </c>
      <c r="B400" s="13" t="s">
        <v>683</v>
      </c>
      <c r="C400" s="12" t="s">
        <v>678</v>
      </c>
      <c r="D400" s="12">
        <v>100</v>
      </c>
      <c r="E400" s="12" t="s">
        <v>15</v>
      </c>
      <c r="F400" s="12">
        <v>197</v>
      </c>
      <c r="G400" s="12">
        <f t="shared" si="34"/>
        <v>19700</v>
      </c>
      <c r="H400" s="12"/>
      <c r="I400" s="12"/>
      <c r="J400" s="12"/>
      <c r="K400" s="12">
        <v>125</v>
      </c>
      <c r="L400" s="12">
        <f t="shared" si="35"/>
        <v>12500</v>
      </c>
      <c r="M400" s="12"/>
      <c r="N400" s="44"/>
    </row>
    <row r="401" ht="27" spans="1:14">
      <c r="A401" s="12">
        <v>384</v>
      </c>
      <c r="B401" s="13" t="s">
        <v>684</v>
      </c>
      <c r="C401" s="12" t="s">
        <v>398</v>
      </c>
      <c r="D401" s="12">
        <v>2</v>
      </c>
      <c r="E401" s="12" t="s">
        <v>15</v>
      </c>
      <c r="F401" s="12">
        <v>700</v>
      </c>
      <c r="G401" s="12">
        <f t="shared" si="34"/>
        <v>1400</v>
      </c>
      <c r="H401" s="12"/>
      <c r="I401" s="12"/>
      <c r="J401" s="12"/>
      <c r="K401" s="12">
        <v>500</v>
      </c>
      <c r="L401" s="12">
        <f t="shared" si="35"/>
        <v>1000</v>
      </c>
      <c r="M401" s="12"/>
      <c r="N401" s="44"/>
    </row>
    <row r="402" ht="40.5" spans="1:14">
      <c r="A402" s="12">
        <v>385</v>
      </c>
      <c r="B402" s="13" t="s">
        <v>656</v>
      </c>
      <c r="C402" s="12" t="s">
        <v>678</v>
      </c>
      <c r="D402" s="12">
        <v>6</v>
      </c>
      <c r="E402" s="12" t="s">
        <v>15</v>
      </c>
      <c r="F402" s="12">
        <v>2250</v>
      </c>
      <c r="G402" s="12">
        <f t="shared" si="34"/>
        <v>13500</v>
      </c>
      <c r="H402" s="12"/>
      <c r="I402" s="12"/>
      <c r="J402" s="12" t="s">
        <v>685</v>
      </c>
      <c r="K402" s="12">
        <v>1150</v>
      </c>
      <c r="L402" s="12">
        <f t="shared" si="35"/>
        <v>6900</v>
      </c>
      <c r="M402" s="12"/>
      <c r="N402" s="44"/>
    </row>
    <row r="403" spans="1:14">
      <c r="A403" s="12">
        <v>386</v>
      </c>
      <c r="B403" s="13" t="s">
        <v>686</v>
      </c>
      <c r="C403" s="12" t="s">
        <v>398</v>
      </c>
      <c r="D403" s="12">
        <v>2</v>
      </c>
      <c r="E403" s="12" t="s">
        <v>15</v>
      </c>
      <c r="F403" s="12">
        <v>375</v>
      </c>
      <c r="G403" s="12">
        <f t="shared" si="34"/>
        <v>750</v>
      </c>
      <c r="H403" s="12" t="s">
        <v>687</v>
      </c>
      <c r="I403" s="12"/>
      <c r="J403" s="12" t="s">
        <v>688</v>
      </c>
      <c r="K403" s="12">
        <v>375</v>
      </c>
      <c r="L403" s="12">
        <f t="shared" si="35"/>
        <v>750</v>
      </c>
      <c r="M403" s="12"/>
      <c r="N403" s="44"/>
    </row>
    <row r="404" ht="27" spans="1:14">
      <c r="A404" s="12">
        <v>387</v>
      </c>
      <c r="B404" s="13" t="s">
        <v>689</v>
      </c>
      <c r="C404" s="12" t="s">
        <v>398</v>
      </c>
      <c r="D404" s="12">
        <v>1</v>
      </c>
      <c r="E404" s="12" t="s">
        <v>15</v>
      </c>
      <c r="F404" s="12">
        <v>1340</v>
      </c>
      <c r="G404" s="12">
        <f t="shared" si="34"/>
        <v>1340</v>
      </c>
      <c r="H404" s="12"/>
      <c r="I404" s="12"/>
      <c r="J404" s="12"/>
      <c r="K404" s="12">
        <v>1150</v>
      </c>
      <c r="L404" s="12">
        <f t="shared" si="35"/>
        <v>1150</v>
      </c>
      <c r="M404" s="12"/>
      <c r="N404" s="44"/>
    </row>
    <row r="405" spans="1:14">
      <c r="A405" s="12">
        <v>388</v>
      </c>
      <c r="B405" s="13" t="s">
        <v>690</v>
      </c>
      <c r="C405" s="12" t="s">
        <v>398</v>
      </c>
      <c r="D405" s="12">
        <v>1</v>
      </c>
      <c r="E405" s="12" t="s">
        <v>15</v>
      </c>
      <c r="F405" s="12">
        <v>450</v>
      </c>
      <c r="G405" s="12">
        <f t="shared" si="34"/>
        <v>450</v>
      </c>
      <c r="H405" s="12"/>
      <c r="I405" s="12"/>
      <c r="J405" s="12"/>
      <c r="K405" s="12">
        <v>200</v>
      </c>
      <c r="L405" s="12">
        <f t="shared" si="35"/>
        <v>200</v>
      </c>
      <c r="M405" s="12"/>
      <c r="N405" s="44"/>
    </row>
    <row r="406" ht="27" spans="1:14">
      <c r="A406" s="12">
        <v>389</v>
      </c>
      <c r="B406" s="13" t="s">
        <v>691</v>
      </c>
      <c r="C406" s="12" t="s">
        <v>398</v>
      </c>
      <c r="D406" s="12">
        <v>14</v>
      </c>
      <c r="E406" s="12" t="s">
        <v>15</v>
      </c>
      <c r="F406" s="12">
        <v>700</v>
      </c>
      <c r="G406" s="12">
        <f t="shared" si="34"/>
        <v>9800</v>
      </c>
      <c r="H406" s="12"/>
      <c r="I406" s="12"/>
      <c r="J406" s="12"/>
      <c r="K406" s="12">
        <v>500</v>
      </c>
      <c r="L406" s="12">
        <f t="shared" si="35"/>
        <v>7000</v>
      </c>
      <c r="M406" s="12"/>
      <c r="N406" s="44"/>
    </row>
    <row r="407" ht="27" spans="1:14">
      <c r="A407" s="12">
        <v>390</v>
      </c>
      <c r="B407" s="13" t="s">
        <v>692</v>
      </c>
      <c r="C407" s="12" t="s">
        <v>15</v>
      </c>
      <c r="D407" s="12">
        <v>27</v>
      </c>
      <c r="E407" s="12" t="s">
        <v>15</v>
      </c>
      <c r="F407" s="12">
        <v>620</v>
      </c>
      <c r="G407" s="12">
        <f t="shared" si="34"/>
        <v>16740</v>
      </c>
      <c r="H407" s="12" t="s">
        <v>313</v>
      </c>
      <c r="I407" s="12"/>
      <c r="J407" s="12" t="s">
        <v>693</v>
      </c>
      <c r="K407" s="12">
        <v>500</v>
      </c>
      <c r="L407" s="12">
        <f t="shared" si="35"/>
        <v>13500</v>
      </c>
      <c r="M407" s="12"/>
      <c r="N407" s="44"/>
    </row>
    <row r="408" ht="27" spans="1:14">
      <c r="A408" s="12">
        <v>391</v>
      </c>
      <c r="B408" s="13" t="s">
        <v>694</v>
      </c>
      <c r="C408" s="12" t="s">
        <v>15</v>
      </c>
      <c r="D408" s="12">
        <v>7</v>
      </c>
      <c r="E408" s="12" t="s">
        <v>15</v>
      </c>
      <c r="F408" s="12">
        <v>3300</v>
      </c>
      <c r="G408" s="12">
        <f t="shared" si="34"/>
        <v>23100</v>
      </c>
      <c r="H408" s="12"/>
      <c r="I408" s="12"/>
      <c r="J408" s="12"/>
      <c r="K408" s="12">
        <v>2000</v>
      </c>
      <c r="L408" s="12">
        <f t="shared" si="35"/>
        <v>14000</v>
      </c>
      <c r="M408" s="12"/>
      <c r="N408" s="44"/>
    </row>
    <row r="409" ht="27" spans="1:14">
      <c r="A409" s="12">
        <v>392</v>
      </c>
      <c r="B409" s="13" t="s">
        <v>695</v>
      </c>
      <c r="C409" s="12" t="s">
        <v>15</v>
      </c>
      <c r="D409" s="12">
        <v>13</v>
      </c>
      <c r="E409" s="12" t="s">
        <v>15</v>
      </c>
      <c r="F409" s="12">
        <v>8200</v>
      </c>
      <c r="G409" s="12">
        <f t="shared" si="34"/>
        <v>106600</v>
      </c>
      <c r="H409" s="12"/>
      <c r="I409" s="12"/>
      <c r="J409" s="12"/>
      <c r="K409" s="12">
        <v>4000</v>
      </c>
      <c r="L409" s="12">
        <f t="shared" si="35"/>
        <v>52000</v>
      </c>
      <c r="M409" s="12"/>
      <c r="N409" s="44"/>
    </row>
    <row r="410" spans="1:14">
      <c r="A410" s="12">
        <v>393</v>
      </c>
      <c r="B410" s="13" t="s">
        <v>696</v>
      </c>
      <c r="C410" s="12" t="s">
        <v>697</v>
      </c>
      <c r="D410" s="12">
        <v>1</v>
      </c>
      <c r="E410" s="12" t="s">
        <v>15</v>
      </c>
      <c r="F410" s="12">
        <v>360</v>
      </c>
      <c r="G410" s="12">
        <f t="shared" si="34"/>
        <v>360</v>
      </c>
      <c r="H410" s="12" t="s">
        <v>634</v>
      </c>
      <c r="I410" s="12"/>
      <c r="J410" s="12"/>
      <c r="K410" s="12">
        <v>360</v>
      </c>
      <c r="L410" s="12">
        <f t="shared" si="35"/>
        <v>360</v>
      </c>
      <c r="M410" s="12"/>
      <c r="N410" s="44"/>
    </row>
    <row r="411" ht="27" spans="1:14">
      <c r="A411" s="12">
        <v>394</v>
      </c>
      <c r="B411" s="13" t="s">
        <v>698</v>
      </c>
      <c r="C411" s="12" t="s">
        <v>699</v>
      </c>
      <c r="D411" s="12">
        <v>15</v>
      </c>
      <c r="E411" s="12" t="s">
        <v>15</v>
      </c>
      <c r="F411" s="12">
        <v>1100</v>
      </c>
      <c r="G411" s="12">
        <f t="shared" si="34"/>
        <v>16500</v>
      </c>
      <c r="H411" s="12"/>
      <c r="I411" s="12"/>
      <c r="J411" s="12"/>
      <c r="K411" s="12">
        <v>800</v>
      </c>
      <c r="L411" s="12">
        <f t="shared" si="35"/>
        <v>12000</v>
      </c>
      <c r="M411" s="12"/>
      <c r="N411" s="44"/>
    </row>
    <row r="412" ht="27" spans="1:14">
      <c r="A412" s="12">
        <v>395</v>
      </c>
      <c r="B412" s="13" t="s">
        <v>700</v>
      </c>
      <c r="C412" s="12" t="s">
        <v>699</v>
      </c>
      <c r="D412" s="12">
        <v>90</v>
      </c>
      <c r="E412" s="12" t="s">
        <v>15</v>
      </c>
      <c r="F412" s="12">
        <v>788</v>
      </c>
      <c r="G412" s="12">
        <f t="shared" si="34"/>
        <v>70920</v>
      </c>
      <c r="H412" s="12"/>
      <c r="I412" s="12"/>
      <c r="J412" s="12"/>
      <c r="K412" s="12">
        <v>500</v>
      </c>
      <c r="L412" s="12">
        <f t="shared" si="35"/>
        <v>45000</v>
      </c>
      <c r="M412" s="12"/>
      <c r="N412" s="44"/>
    </row>
    <row r="413" ht="27" spans="1:14">
      <c r="A413" s="12">
        <v>396</v>
      </c>
      <c r="B413" s="13" t="s">
        <v>653</v>
      </c>
      <c r="C413" s="12" t="s">
        <v>699</v>
      </c>
      <c r="D413" s="12">
        <v>25</v>
      </c>
      <c r="E413" s="12" t="s">
        <v>15</v>
      </c>
      <c r="F413" s="12">
        <v>1800</v>
      </c>
      <c r="G413" s="12">
        <f t="shared" si="34"/>
        <v>45000</v>
      </c>
      <c r="H413" s="12"/>
      <c r="I413" s="12"/>
      <c r="J413" s="12"/>
      <c r="K413" s="12">
        <v>800</v>
      </c>
      <c r="L413" s="12">
        <f t="shared" si="35"/>
        <v>20000</v>
      </c>
      <c r="M413" s="12"/>
      <c r="N413" s="44"/>
    </row>
    <row r="414" ht="27" spans="1:14">
      <c r="A414" s="12">
        <v>397</v>
      </c>
      <c r="B414" s="13" t="s">
        <v>701</v>
      </c>
      <c r="C414" s="12" t="s">
        <v>702</v>
      </c>
      <c r="D414" s="12">
        <v>35</v>
      </c>
      <c r="E414" s="12" t="s">
        <v>15</v>
      </c>
      <c r="F414" s="12">
        <v>3300</v>
      </c>
      <c r="G414" s="12">
        <f t="shared" si="34"/>
        <v>115500</v>
      </c>
      <c r="H414" s="12"/>
      <c r="I414" s="12"/>
      <c r="J414" s="12"/>
      <c r="K414" s="12">
        <v>2000</v>
      </c>
      <c r="L414" s="12">
        <f t="shared" si="35"/>
        <v>70000</v>
      </c>
      <c r="M414" s="12"/>
      <c r="N414" s="44"/>
    </row>
    <row r="415" ht="27" spans="1:14">
      <c r="A415" s="12">
        <v>398</v>
      </c>
      <c r="B415" s="13" t="s">
        <v>655</v>
      </c>
      <c r="C415" s="12" t="s">
        <v>702</v>
      </c>
      <c r="D415" s="12">
        <v>35</v>
      </c>
      <c r="E415" s="12" t="s">
        <v>15</v>
      </c>
      <c r="F415" s="12">
        <v>8200</v>
      </c>
      <c r="G415" s="12">
        <f t="shared" si="34"/>
        <v>287000</v>
      </c>
      <c r="H415" s="12"/>
      <c r="I415" s="12"/>
      <c r="J415" s="12"/>
      <c r="K415" s="12">
        <v>4000</v>
      </c>
      <c r="L415" s="12">
        <f t="shared" si="35"/>
        <v>140000</v>
      </c>
      <c r="M415" s="12"/>
      <c r="N415" s="44"/>
    </row>
    <row r="416" ht="27" spans="1:14">
      <c r="A416" s="12">
        <v>399</v>
      </c>
      <c r="B416" s="13" t="s">
        <v>703</v>
      </c>
      <c r="C416" s="12" t="s">
        <v>704</v>
      </c>
      <c r="D416" s="12">
        <v>2</v>
      </c>
      <c r="E416" s="12" t="s">
        <v>15</v>
      </c>
      <c r="F416" s="12">
        <v>204</v>
      </c>
      <c r="G416" s="12">
        <f t="shared" si="34"/>
        <v>408</v>
      </c>
      <c r="H416" s="12" t="s">
        <v>705</v>
      </c>
      <c r="I416" s="12"/>
      <c r="J416" s="12" t="s">
        <v>706</v>
      </c>
      <c r="K416" s="12">
        <v>200</v>
      </c>
      <c r="L416" s="12">
        <f t="shared" si="35"/>
        <v>400</v>
      </c>
      <c r="M416" s="12"/>
      <c r="N416" s="44"/>
    </row>
    <row r="417" ht="27" spans="1:14">
      <c r="A417" s="12">
        <v>400</v>
      </c>
      <c r="B417" s="13" t="s">
        <v>707</v>
      </c>
      <c r="C417" s="12" t="s">
        <v>708</v>
      </c>
      <c r="D417" s="12">
        <v>40</v>
      </c>
      <c r="E417" s="12" t="s">
        <v>15</v>
      </c>
      <c r="F417" s="12">
        <v>204</v>
      </c>
      <c r="G417" s="12">
        <f t="shared" si="34"/>
        <v>8160</v>
      </c>
      <c r="H417" s="12"/>
      <c r="I417" s="12"/>
      <c r="J417" s="12"/>
      <c r="K417" s="12">
        <v>200</v>
      </c>
      <c r="L417" s="12">
        <f t="shared" si="35"/>
        <v>8000</v>
      </c>
      <c r="M417" s="12"/>
      <c r="N417" s="44"/>
    </row>
    <row r="418" ht="27" spans="1:14">
      <c r="A418" s="12">
        <v>401</v>
      </c>
      <c r="B418" s="13" t="s">
        <v>709</v>
      </c>
      <c r="C418" s="12" t="s">
        <v>704</v>
      </c>
      <c r="D418" s="12">
        <v>42</v>
      </c>
      <c r="E418" s="12" t="s">
        <v>15</v>
      </c>
      <c r="F418" s="12">
        <v>204</v>
      </c>
      <c r="G418" s="12">
        <f t="shared" si="34"/>
        <v>8568</v>
      </c>
      <c r="H418" s="12"/>
      <c r="I418" s="12"/>
      <c r="J418" s="12"/>
      <c r="K418" s="12">
        <v>200</v>
      </c>
      <c r="L418" s="12">
        <f t="shared" si="35"/>
        <v>8400</v>
      </c>
      <c r="M418" s="12"/>
      <c r="N418" s="44"/>
    </row>
    <row r="419" ht="27" spans="1:14">
      <c r="A419" s="12">
        <v>402</v>
      </c>
      <c r="B419" s="13" t="s">
        <v>710</v>
      </c>
      <c r="C419" s="12" t="s">
        <v>704</v>
      </c>
      <c r="D419" s="12">
        <v>42</v>
      </c>
      <c r="E419" s="12" t="s">
        <v>15</v>
      </c>
      <c r="F419" s="12">
        <v>204</v>
      </c>
      <c r="G419" s="12">
        <f t="shared" si="34"/>
        <v>8568</v>
      </c>
      <c r="H419" s="12"/>
      <c r="I419" s="12"/>
      <c r="J419" s="12"/>
      <c r="K419" s="12">
        <v>200</v>
      </c>
      <c r="L419" s="12">
        <f t="shared" si="35"/>
        <v>8400</v>
      </c>
      <c r="M419" s="12"/>
      <c r="N419" s="44"/>
    </row>
    <row r="420" ht="27" spans="1:14">
      <c r="A420" s="12">
        <v>403</v>
      </c>
      <c r="B420" s="13" t="s">
        <v>711</v>
      </c>
      <c r="C420" s="12" t="s">
        <v>704</v>
      </c>
      <c r="D420" s="12">
        <v>42</v>
      </c>
      <c r="E420" s="12" t="s">
        <v>15</v>
      </c>
      <c r="F420" s="12">
        <v>204</v>
      </c>
      <c r="G420" s="12">
        <f t="shared" si="34"/>
        <v>8568</v>
      </c>
      <c r="H420" s="12"/>
      <c r="I420" s="12"/>
      <c r="J420" s="12"/>
      <c r="K420" s="12">
        <v>200</v>
      </c>
      <c r="L420" s="12">
        <f t="shared" si="35"/>
        <v>8400</v>
      </c>
      <c r="M420" s="12"/>
      <c r="N420" s="44"/>
    </row>
    <row r="421" spans="1:14">
      <c r="A421" s="26" t="s">
        <v>43</v>
      </c>
      <c r="B421" s="27"/>
      <c r="C421" s="26"/>
      <c r="D421" s="26"/>
      <c r="E421" s="26"/>
      <c r="F421" s="26"/>
      <c r="G421" s="26">
        <f>SUM(G357:G420)</f>
        <v>985592</v>
      </c>
      <c r="H421" s="26"/>
      <c r="I421" s="26"/>
      <c r="J421" s="26"/>
      <c r="K421" s="26"/>
      <c r="L421" s="26">
        <f>SUM(L357:L420)</f>
        <v>558660</v>
      </c>
      <c r="M421" s="26"/>
      <c r="N421" s="44"/>
    </row>
    <row r="422" ht="40.5" spans="1:14">
      <c r="A422" s="12">
        <v>404</v>
      </c>
      <c r="B422" s="13" t="s">
        <v>712</v>
      </c>
      <c r="C422" s="12" t="s">
        <v>713</v>
      </c>
      <c r="D422" s="12">
        <v>45</v>
      </c>
      <c r="E422" s="12" t="s">
        <v>15</v>
      </c>
      <c r="F422" s="12">
        <v>740</v>
      </c>
      <c r="G422" s="12">
        <f>F422*D422</f>
        <v>33300</v>
      </c>
      <c r="H422" s="12" t="s">
        <v>714</v>
      </c>
      <c r="I422" s="12" t="s">
        <v>715</v>
      </c>
      <c r="J422" s="12" t="s">
        <v>716</v>
      </c>
      <c r="K422" s="12">
        <v>680</v>
      </c>
      <c r="L422" s="12">
        <f>K422*D422</f>
        <v>30600</v>
      </c>
      <c r="M422" s="12"/>
      <c r="N422" s="44"/>
    </row>
    <row r="423" spans="1:14">
      <c r="A423" s="26" t="s">
        <v>43</v>
      </c>
      <c r="B423" s="27"/>
      <c r="C423" s="26"/>
      <c r="D423" s="26"/>
      <c r="E423" s="26"/>
      <c r="F423" s="26"/>
      <c r="G423" s="26">
        <f>SUM(G422:G422)</f>
        <v>33300</v>
      </c>
      <c r="H423" s="26"/>
      <c r="I423" s="26"/>
      <c r="J423" s="26"/>
      <c r="K423" s="26"/>
      <c r="L423" s="26">
        <f>SUM(L422:L422)</f>
        <v>30600</v>
      </c>
      <c r="M423" s="26"/>
      <c r="N423" s="44"/>
    </row>
    <row r="424" ht="40.5" spans="1:14">
      <c r="A424" s="12">
        <v>405</v>
      </c>
      <c r="B424" s="13" t="s">
        <v>717</v>
      </c>
      <c r="C424" s="12" t="s">
        <v>718</v>
      </c>
      <c r="D424" s="12">
        <v>40</v>
      </c>
      <c r="E424" s="12" t="s">
        <v>15</v>
      </c>
      <c r="F424" s="12">
        <v>140</v>
      </c>
      <c r="G424" s="12">
        <f>F424*D424</f>
        <v>5600</v>
      </c>
      <c r="H424" s="12" t="s">
        <v>634</v>
      </c>
      <c r="I424" s="12" t="s">
        <v>719</v>
      </c>
      <c r="J424" s="12" t="s">
        <v>720</v>
      </c>
      <c r="K424" s="12">
        <v>120</v>
      </c>
      <c r="L424" s="12">
        <f>K424*D424</f>
        <v>4800</v>
      </c>
      <c r="M424" s="12"/>
      <c r="N424" s="44"/>
    </row>
    <row r="425" spans="1:14">
      <c r="A425" s="26" t="s">
        <v>43</v>
      </c>
      <c r="B425" s="27"/>
      <c r="C425" s="26"/>
      <c r="D425" s="26"/>
      <c r="E425" s="26"/>
      <c r="F425" s="26"/>
      <c r="G425" s="26">
        <v>5600</v>
      </c>
      <c r="H425" s="26"/>
      <c r="I425" s="26"/>
      <c r="J425" s="26"/>
      <c r="K425" s="26"/>
      <c r="L425" s="26">
        <v>4800</v>
      </c>
      <c r="M425" s="26"/>
      <c r="N425" s="44"/>
    </row>
    <row r="426" ht="27" spans="1:14">
      <c r="A426" s="12">
        <v>406</v>
      </c>
      <c r="B426" s="13" t="s">
        <v>721</v>
      </c>
      <c r="C426" s="12" t="s">
        <v>722</v>
      </c>
      <c r="D426" s="12">
        <v>1000</v>
      </c>
      <c r="E426" s="12" t="s">
        <v>723</v>
      </c>
      <c r="F426" s="12">
        <v>3.515</v>
      </c>
      <c r="G426" s="12">
        <f>F426*D426</f>
        <v>3515</v>
      </c>
      <c r="H426" s="12" t="s">
        <v>724</v>
      </c>
      <c r="I426" s="12" t="s">
        <v>725</v>
      </c>
      <c r="J426" s="12" t="s">
        <v>726</v>
      </c>
      <c r="K426" s="12">
        <v>2</v>
      </c>
      <c r="L426" s="12">
        <f>K426*D426</f>
        <v>2000</v>
      </c>
      <c r="M426" s="12"/>
      <c r="N426" s="44"/>
    </row>
    <row r="427" ht="27" spans="1:14">
      <c r="A427" s="12">
        <v>407</v>
      </c>
      <c r="B427" s="13" t="s">
        <v>727</v>
      </c>
      <c r="C427" s="12" t="s">
        <v>728</v>
      </c>
      <c r="D427" s="12">
        <v>15</v>
      </c>
      <c r="E427" s="12" t="s">
        <v>15</v>
      </c>
      <c r="F427" s="12">
        <v>140</v>
      </c>
      <c r="G427" s="12">
        <f>F427*D427</f>
        <v>2100</v>
      </c>
      <c r="H427" s="12" t="s">
        <v>629</v>
      </c>
      <c r="I427" s="12"/>
      <c r="J427" s="12" t="s">
        <v>729</v>
      </c>
      <c r="K427" s="12">
        <v>120</v>
      </c>
      <c r="L427" s="12">
        <f>K427*D427</f>
        <v>1800</v>
      </c>
      <c r="M427" s="12"/>
      <c r="N427" s="44"/>
    </row>
    <row r="428" spans="1:14">
      <c r="A428" s="26" t="s">
        <v>43</v>
      </c>
      <c r="B428" s="27"/>
      <c r="C428" s="26"/>
      <c r="D428" s="26"/>
      <c r="E428" s="26"/>
      <c r="F428" s="26"/>
      <c r="G428" s="26">
        <f>SUM(G426:G427)</f>
        <v>5615</v>
      </c>
      <c r="H428" s="26"/>
      <c r="I428" s="26"/>
      <c r="J428" s="26"/>
      <c r="K428" s="26"/>
      <c r="L428" s="26">
        <f>SUM(L426:L427)</f>
        <v>3800</v>
      </c>
      <c r="M428" s="26"/>
      <c r="N428" s="44"/>
    </row>
    <row r="429" ht="40.5" spans="1:14">
      <c r="A429" s="12">
        <v>408</v>
      </c>
      <c r="B429" s="13" t="s">
        <v>730</v>
      </c>
      <c r="C429" s="12" t="s">
        <v>731</v>
      </c>
      <c r="D429" s="12">
        <v>72</v>
      </c>
      <c r="E429" s="12" t="s">
        <v>732</v>
      </c>
      <c r="F429" s="12">
        <v>140</v>
      </c>
      <c r="G429" s="12">
        <f>F429*D429</f>
        <v>10080</v>
      </c>
      <c r="H429" s="12" t="s">
        <v>733</v>
      </c>
      <c r="I429" s="12" t="s">
        <v>734</v>
      </c>
      <c r="J429" s="12" t="s">
        <v>735</v>
      </c>
      <c r="K429" s="12">
        <v>140</v>
      </c>
      <c r="L429" s="12">
        <f>K429*D429</f>
        <v>10080</v>
      </c>
      <c r="M429" s="12"/>
      <c r="N429" s="44"/>
    </row>
    <row r="430" spans="1:14">
      <c r="A430" s="26" t="s">
        <v>43</v>
      </c>
      <c r="B430" s="27"/>
      <c r="C430" s="26"/>
      <c r="D430" s="26"/>
      <c r="E430" s="26"/>
      <c r="F430" s="26"/>
      <c r="G430" s="26">
        <v>10080</v>
      </c>
      <c r="H430" s="26"/>
      <c r="I430" s="26"/>
      <c r="J430" s="26"/>
      <c r="K430" s="26"/>
      <c r="L430" s="26">
        <v>10080</v>
      </c>
      <c r="M430" s="26"/>
      <c r="N430" s="44"/>
    </row>
    <row r="431" spans="1:14">
      <c r="A431" s="12">
        <v>409</v>
      </c>
      <c r="B431" s="13" t="s">
        <v>736</v>
      </c>
      <c r="C431" s="12" t="s">
        <v>737</v>
      </c>
      <c r="D431" s="12">
        <v>2</v>
      </c>
      <c r="E431" s="12" t="s">
        <v>15</v>
      </c>
      <c r="F431" s="12">
        <v>780</v>
      </c>
      <c r="G431" s="12">
        <f>F431*D431</f>
        <v>1560</v>
      </c>
      <c r="H431" s="12" t="s">
        <v>313</v>
      </c>
      <c r="I431" s="12" t="s">
        <v>738</v>
      </c>
      <c r="J431" s="12" t="s">
        <v>739</v>
      </c>
      <c r="K431" s="12">
        <v>780</v>
      </c>
      <c r="L431" s="12">
        <f>K431*D431</f>
        <v>1560</v>
      </c>
      <c r="M431" s="12"/>
      <c r="N431" s="44"/>
    </row>
    <row r="432" spans="1:14">
      <c r="A432" s="12">
        <v>410</v>
      </c>
      <c r="B432" s="13" t="s">
        <v>740</v>
      </c>
      <c r="C432" s="12" t="s">
        <v>741</v>
      </c>
      <c r="D432" s="12">
        <v>2</v>
      </c>
      <c r="E432" s="12" t="s">
        <v>15</v>
      </c>
      <c r="F432" s="12">
        <v>648</v>
      </c>
      <c r="G432" s="12">
        <f t="shared" ref="G432:G437" si="36">F432*D432</f>
        <v>1296</v>
      </c>
      <c r="H432" s="12"/>
      <c r="I432" s="12"/>
      <c r="J432" s="12"/>
      <c r="K432" s="12">
        <v>648</v>
      </c>
      <c r="L432" s="12">
        <f t="shared" ref="L432:L437" si="37">K432*D432</f>
        <v>1296</v>
      </c>
      <c r="M432" s="12"/>
      <c r="N432" s="44"/>
    </row>
    <row r="433" ht="27" spans="1:14">
      <c r="A433" s="12">
        <v>411</v>
      </c>
      <c r="B433" s="13" t="s">
        <v>742</v>
      </c>
      <c r="C433" s="12" t="s">
        <v>743</v>
      </c>
      <c r="D433" s="12">
        <v>2</v>
      </c>
      <c r="E433" s="12" t="s">
        <v>15</v>
      </c>
      <c r="F433" s="12">
        <v>702</v>
      </c>
      <c r="G433" s="12">
        <f t="shared" si="36"/>
        <v>1404</v>
      </c>
      <c r="H433" s="12"/>
      <c r="I433" s="12"/>
      <c r="J433" s="12"/>
      <c r="K433" s="12">
        <v>702</v>
      </c>
      <c r="L433" s="12">
        <f t="shared" si="37"/>
        <v>1404</v>
      </c>
      <c r="M433" s="12"/>
      <c r="N433" s="44"/>
    </row>
    <row r="434" ht="27" spans="1:14">
      <c r="A434" s="12">
        <v>412</v>
      </c>
      <c r="B434" s="13" t="s">
        <v>744</v>
      </c>
      <c r="C434" s="12" t="s">
        <v>745</v>
      </c>
      <c r="D434" s="12">
        <v>2</v>
      </c>
      <c r="E434" s="12" t="s">
        <v>15</v>
      </c>
      <c r="F434" s="12">
        <v>756</v>
      </c>
      <c r="G434" s="12">
        <f t="shared" si="36"/>
        <v>1512</v>
      </c>
      <c r="H434" s="12"/>
      <c r="I434" s="12"/>
      <c r="J434" s="12"/>
      <c r="K434" s="12">
        <v>756</v>
      </c>
      <c r="L434" s="12">
        <f t="shared" si="37"/>
        <v>1512</v>
      </c>
      <c r="M434" s="12"/>
      <c r="N434" s="44"/>
    </row>
    <row r="435" spans="1:14">
      <c r="A435" s="12">
        <v>413</v>
      </c>
      <c r="B435" s="13" t="s">
        <v>746</v>
      </c>
      <c r="C435" s="12" t="s">
        <v>747</v>
      </c>
      <c r="D435" s="12">
        <v>2</v>
      </c>
      <c r="E435" s="12" t="s">
        <v>748</v>
      </c>
      <c r="F435" s="12">
        <v>349</v>
      </c>
      <c r="G435" s="12">
        <f t="shared" si="36"/>
        <v>698</v>
      </c>
      <c r="H435" s="12"/>
      <c r="I435" s="12"/>
      <c r="J435" s="12"/>
      <c r="K435" s="12">
        <v>349</v>
      </c>
      <c r="L435" s="12">
        <f t="shared" si="37"/>
        <v>698</v>
      </c>
      <c r="M435" s="12"/>
      <c r="N435" s="44"/>
    </row>
    <row r="436" spans="1:14">
      <c r="A436" s="12">
        <v>414</v>
      </c>
      <c r="B436" s="13" t="s">
        <v>749</v>
      </c>
      <c r="C436" s="12" t="s">
        <v>750</v>
      </c>
      <c r="D436" s="12">
        <v>2</v>
      </c>
      <c r="E436" s="12" t="s">
        <v>15</v>
      </c>
      <c r="F436" s="12">
        <v>467</v>
      </c>
      <c r="G436" s="12">
        <f t="shared" si="36"/>
        <v>934</v>
      </c>
      <c r="H436" s="12"/>
      <c r="I436" s="12"/>
      <c r="J436" s="12"/>
      <c r="K436" s="12">
        <v>467</v>
      </c>
      <c r="L436" s="12">
        <f t="shared" si="37"/>
        <v>934</v>
      </c>
      <c r="M436" s="12"/>
      <c r="N436" s="44"/>
    </row>
    <row r="437" spans="1:14">
      <c r="A437" s="12">
        <v>415</v>
      </c>
      <c r="B437" s="13" t="s">
        <v>751</v>
      </c>
      <c r="C437" s="12" t="s">
        <v>752</v>
      </c>
      <c r="D437" s="12">
        <v>1</v>
      </c>
      <c r="E437" s="12" t="s">
        <v>15</v>
      </c>
      <c r="F437" s="12">
        <v>882</v>
      </c>
      <c r="G437" s="12">
        <f t="shared" si="36"/>
        <v>882</v>
      </c>
      <c r="H437" s="12"/>
      <c r="I437" s="12"/>
      <c r="J437" s="12"/>
      <c r="K437" s="12">
        <v>882</v>
      </c>
      <c r="L437" s="12">
        <f t="shared" si="37"/>
        <v>882</v>
      </c>
      <c r="M437" s="12"/>
      <c r="N437" s="44"/>
    </row>
    <row r="438" spans="1:14">
      <c r="A438" s="26" t="s">
        <v>43</v>
      </c>
      <c r="B438" s="27"/>
      <c r="C438" s="26"/>
      <c r="D438" s="26"/>
      <c r="E438" s="26"/>
      <c r="F438" s="26"/>
      <c r="G438" s="26">
        <f>SUM(G431:G437)</f>
        <v>8286</v>
      </c>
      <c r="H438" s="26"/>
      <c r="I438" s="26"/>
      <c r="J438" s="26"/>
      <c r="K438" s="26"/>
      <c r="L438" s="26">
        <f>SUM(L431:L437)</f>
        <v>8286</v>
      </c>
      <c r="M438" s="26"/>
      <c r="N438" s="44"/>
    </row>
    <row r="439" ht="27" spans="1:14">
      <c r="A439" s="12">
        <v>416</v>
      </c>
      <c r="B439" s="13" t="s">
        <v>753</v>
      </c>
      <c r="C439" s="12" t="s">
        <v>754</v>
      </c>
      <c r="D439" s="12">
        <v>12</v>
      </c>
      <c r="E439" s="12" t="s">
        <v>408</v>
      </c>
      <c r="F439" s="12">
        <v>60</v>
      </c>
      <c r="G439" s="12">
        <f>F439*D439</f>
        <v>720</v>
      </c>
      <c r="H439" s="12" t="s">
        <v>755</v>
      </c>
      <c r="I439" s="12" t="s">
        <v>756</v>
      </c>
      <c r="J439" s="12" t="s">
        <v>757</v>
      </c>
      <c r="K439" s="12">
        <v>50</v>
      </c>
      <c r="L439" s="12">
        <f>K439*D439</f>
        <v>600</v>
      </c>
      <c r="M439" s="12"/>
      <c r="N439" s="44"/>
    </row>
    <row r="440" ht="27" spans="1:14">
      <c r="A440" s="12">
        <v>417</v>
      </c>
      <c r="B440" s="13" t="s">
        <v>758</v>
      </c>
      <c r="C440" s="12" t="s">
        <v>754</v>
      </c>
      <c r="D440" s="12">
        <v>12</v>
      </c>
      <c r="E440" s="12" t="s">
        <v>408</v>
      </c>
      <c r="F440" s="12">
        <v>60</v>
      </c>
      <c r="G440" s="12">
        <f t="shared" ref="G440:G446" si="38">F440*D440</f>
        <v>720</v>
      </c>
      <c r="H440" s="12"/>
      <c r="I440" s="12" t="s">
        <v>756</v>
      </c>
      <c r="J440" s="12"/>
      <c r="K440" s="12">
        <v>50</v>
      </c>
      <c r="L440" s="12">
        <f t="shared" ref="L440:L446" si="39">K440*D440</f>
        <v>600</v>
      </c>
      <c r="M440" s="12"/>
      <c r="N440" s="44"/>
    </row>
    <row r="441" ht="27" spans="1:14">
      <c r="A441" s="12">
        <v>418</v>
      </c>
      <c r="B441" s="13" t="s">
        <v>759</v>
      </c>
      <c r="C441" s="12" t="s">
        <v>760</v>
      </c>
      <c r="D441" s="12">
        <v>50</v>
      </c>
      <c r="E441" s="12" t="s">
        <v>317</v>
      </c>
      <c r="F441" s="12">
        <v>540</v>
      </c>
      <c r="G441" s="12">
        <f t="shared" si="38"/>
        <v>27000</v>
      </c>
      <c r="H441" s="12"/>
      <c r="I441" s="12" t="s">
        <v>756</v>
      </c>
      <c r="J441" s="12"/>
      <c r="K441" s="12">
        <v>350</v>
      </c>
      <c r="L441" s="12">
        <f t="shared" si="39"/>
        <v>17500</v>
      </c>
      <c r="M441" s="12"/>
      <c r="N441" s="44"/>
    </row>
    <row r="442" spans="1:14">
      <c r="A442" s="12">
        <v>419</v>
      </c>
      <c r="B442" s="13" t="s">
        <v>761</v>
      </c>
      <c r="C442" s="12" t="s">
        <v>731</v>
      </c>
      <c r="D442" s="12">
        <v>250</v>
      </c>
      <c r="E442" s="12" t="s">
        <v>732</v>
      </c>
      <c r="F442" s="12">
        <v>240</v>
      </c>
      <c r="G442" s="12">
        <f t="shared" si="38"/>
        <v>60000</v>
      </c>
      <c r="H442" s="12"/>
      <c r="I442" s="12" t="s">
        <v>756</v>
      </c>
      <c r="J442" s="12"/>
      <c r="K442" s="12">
        <v>210</v>
      </c>
      <c r="L442" s="12">
        <f t="shared" si="39"/>
        <v>52500</v>
      </c>
      <c r="M442" s="12"/>
      <c r="N442" s="44"/>
    </row>
    <row r="443" spans="1:14">
      <c r="A443" s="12">
        <v>420</v>
      </c>
      <c r="B443" s="13" t="s">
        <v>762</v>
      </c>
      <c r="C443" s="12" t="s">
        <v>763</v>
      </c>
      <c r="D443" s="12">
        <v>7</v>
      </c>
      <c r="E443" s="12" t="s">
        <v>732</v>
      </c>
      <c r="F443" s="12">
        <v>240</v>
      </c>
      <c r="G443" s="12">
        <f t="shared" si="38"/>
        <v>1680</v>
      </c>
      <c r="H443" s="12"/>
      <c r="I443" s="12" t="s">
        <v>756</v>
      </c>
      <c r="J443" s="12" t="s">
        <v>764</v>
      </c>
      <c r="K443" s="12">
        <v>210</v>
      </c>
      <c r="L443" s="12">
        <f t="shared" si="39"/>
        <v>1470</v>
      </c>
      <c r="M443" s="12"/>
      <c r="N443" s="44"/>
    </row>
    <row r="444" spans="1:14">
      <c r="A444" s="12">
        <v>421</v>
      </c>
      <c r="B444" s="13" t="s">
        <v>765</v>
      </c>
      <c r="C444" s="12" t="s">
        <v>589</v>
      </c>
      <c r="D444" s="12">
        <v>3</v>
      </c>
      <c r="E444" s="12" t="s">
        <v>317</v>
      </c>
      <c r="F444" s="12">
        <v>540</v>
      </c>
      <c r="G444" s="12">
        <f t="shared" si="38"/>
        <v>1620</v>
      </c>
      <c r="H444" s="12"/>
      <c r="I444" s="12" t="s">
        <v>756</v>
      </c>
      <c r="J444" s="12"/>
      <c r="K444" s="12">
        <v>350</v>
      </c>
      <c r="L444" s="12">
        <f t="shared" si="39"/>
        <v>1050</v>
      </c>
      <c r="M444" s="12"/>
      <c r="N444" s="44"/>
    </row>
    <row r="445" spans="1:14">
      <c r="A445" s="12">
        <v>422</v>
      </c>
      <c r="B445" s="13" t="s">
        <v>766</v>
      </c>
      <c r="C445" s="12" t="s">
        <v>767</v>
      </c>
      <c r="D445" s="12">
        <v>2</v>
      </c>
      <c r="E445" s="12" t="s">
        <v>408</v>
      </c>
      <c r="F445" s="12">
        <v>60</v>
      </c>
      <c r="G445" s="12">
        <f t="shared" si="38"/>
        <v>120</v>
      </c>
      <c r="H445" s="12"/>
      <c r="I445" s="12" t="s">
        <v>756</v>
      </c>
      <c r="J445" s="12"/>
      <c r="K445" s="12">
        <v>50</v>
      </c>
      <c r="L445" s="12">
        <f t="shared" si="39"/>
        <v>100</v>
      </c>
      <c r="M445" s="12"/>
      <c r="N445" s="44"/>
    </row>
    <row r="446" spans="1:14">
      <c r="A446" s="12">
        <v>423</v>
      </c>
      <c r="B446" s="13" t="s">
        <v>768</v>
      </c>
      <c r="C446" s="12" t="s">
        <v>767</v>
      </c>
      <c r="D446" s="12">
        <v>1</v>
      </c>
      <c r="E446" s="12" t="s">
        <v>408</v>
      </c>
      <c r="F446" s="12">
        <v>60</v>
      </c>
      <c r="G446" s="12">
        <f t="shared" si="38"/>
        <v>60</v>
      </c>
      <c r="H446" s="12"/>
      <c r="I446" s="12" t="s">
        <v>756</v>
      </c>
      <c r="J446" s="12"/>
      <c r="K446" s="12">
        <v>50</v>
      </c>
      <c r="L446" s="12">
        <f t="shared" si="39"/>
        <v>50</v>
      </c>
      <c r="M446" s="12"/>
      <c r="N446" s="44"/>
    </row>
    <row r="447" spans="1:14">
      <c r="A447" s="26" t="s">
        <v>43</v>
      </c>
      <c r="B447" s="27"/>
      <c r="C447" s="26"/>
      <c r="D447" s="26"/>
      <c r="E447" s="26"/>
      <c r="F447" s="26"/>
      <c r="G447" s="26">
        <f>SUM(G439:G446)</f>
        <v>91920</v>
      </c>
      <c r="H447" s="26"/>
      <c r="I447" s="26"/>
      <c r="J447" s="26"/>
      <c r="K447" s="26"/>
      <c r="L447" s="26">
        <f>SUM(L439:L446)</f>
        <v>73870</v>
      </c>
      <c r="M447" s="26"/>
      <c r="N447" s="44"/>
    </row>
    <row r="448" ht="27" spans="1:14">
      <c r="A448" s="12">
        <v>424</v>
      </c>
      <c r="B448" s="13" t="s">
        <v>769</v>
      </c>
      <c r="C448" s="12" t="s">
        <v>770</v>
      </c>
      <c r="D448" s="12">
        <v>20</v>
      </c>
      <c r="E448" s="12" t="s">
        <v>15</v>
      </c>
      <c r="F448" s="12">
        <v>589</v>
      </c>
      <c r="G448" s="12">
        <f>F448*D448</f>
        <v>11780</v>
      </c>
      <c r="H448" s="12" t="s">
        <v>344</v>
      </c>
      <c r="I448" s="12" t="s">
        <v>771</v>
      </c>
      <c r="J448" s="12" t="s">
        <v>772</v>
      </c>
      <c r="K448" s="12">
        <v>272.5</v>
      </c>
      <c r="L448" s="12">
        <f>K448*D448</f>
        <v>5450</v>
      </c>
      <c r="M448" s="12"/>
      <c r="N448" s="44"/>
    </row>
    <row r="449" ht="27" spans="1:14">
      <c r="A449" s="12">
        <v>425</v>
      </c>
      <c r="B449" s="13" t="s">
        <v>773</v>
      </c>
      <c r="C449" s="12" t="s">
        <v>770</v>
      </c>
      <c r="D449" s="12">
        <v>20</v>
      </c>
      <c r="E449" s="12" t="s">
        <v>15</v>
      </c>
      <c r="F449" s="12">
        <v>2095</v>
      </c>
      <c r="G449" s="12">
        <f t="shared" ref="G449:G455" si="40">F449*D449</f>
        <v>41900</v>
      </c>
      <c r="H449" s="12"/>
      <c r="I449" s="12" t="s">
        <v>771</v>
      </c>
      <c r="J449" s="12" t="s">
        <v>772</v>
      </c>
      <c r="K449" s="12">
        <v>562.5</v>
      </c>
      <c r="L449" s="12">
        <f t="shared" ref="L449:L455" si="41">K449*D449</f>
        <v>11250</v>
      </c>
      <c r="M449" s="12"/>
      <c r="N449" s="44"/>
    </row>
    <row r="450" ht="27" spans="1:14">
      <c r="A450" s="12">
        <v>426</v>
      </c>
      <c r="B450" s="13" t="s">
        <v>774</v>
      </c>
      <c r="C450" s="12" t="s">
        <v>775</v>
      </c>
      <c r="D450" s="12">
        <v>18</v>
      </c>
      <c r="E450" s="12" t="s">
        <v>15</v>
      </c>
      <c r="F450" s="12">
        <v>126</v>
      </c>
      <c r="G450" s="12">
        <f t="shared" si="40"/>
        <v>2268</v>
      </c>
      <c r="H450" s="12"/>
      <c r="I450" s="12" t="s">
        <v>771</v>
      </c>
      <c r="J450" s="12" t="s">
        <v>772</v>
      </c>
      <c r="K450" s="12">
        <v>26.63</v>
      </c>
      <c r="L450" s="12">
        <f t="shared" si="41"/>
        <v>479.34</v>
      </c>
      <c r="M450" s="12"/>
      <c r="N450" s="44"/>
    </row>
    <row r="451" ht="27" spans="1:14">
      <c r="A451" s="12">
        <v>427</v>
      </c>
      <c r="B451" s="13" t="s">
        <v>776</v>
      </c>
      <c r="C451" s="12" t="s">
        <v>777</v>
      </c>
      <c r="D451" s="12">
        <v>20</v>
      </c>
      <c r="E451" s="12" t="s">
        <v>15</v>
      </c>
      <c r="F451" s="12">
        <v>147</v>
      </c>
      <c r="G451" s="12">
        <f t="shared" si="40"/>
        <v>2940</v>
      </c>
      <c r="H451" s="12"/>
      <c r="I451" s="12" t="s">
        <v>771</v>
      </c>
      <c r="J451" s="12" t="s">
        <v>772</v>
      </c>
      <c r="K451" s="12">
        <v>100</v>
      </c>
      <c r="L451" s="12">
        <f t="shared" si="41"/>
        <v>2000</v>
      </c>
      <c r="M451" s="12"/>
      <c r="N451" s="44"/>
    </row>
    <row r="452" ht="27" spans="1:14">
      <c r="A452" s="12">
        <v>428</v>
      </c>
      <c r="B452" s="13" t="s">
        <v>778</v>
      </c>
      <c r="C452" s="12" t="s">
        <v>770</v>
      </c>
      <c r="D452" s="12">
        <v>25</v>
      </c>
      <c r="E452" s="12" t="s">
        <v>15</v>
      </c>
      <c r="F452" s="12">
        <v>225</v>
      </c>
      <c r="G452" s="12">
        <f t="shared" si="40"/>
        <v>5625</v>
      </c>
      <c r="H452" s="12"/>
      <c r="I452" s="12" t="s">
        <v>771</v>
      </c>
      <c r="J452" s="12" t="s">
        <v>772</v>
      </c>
      <c r="K452" s="12">
        <v>77.5</v>
      </c>
      <c r="L452" s="12">
        <f t="shared" si="41"/>
        <v>1937.5</v>
      </c>
      <c r="M452" s="12"/>
      <c r="N452" s="44"/>
    </row>
    <row r="453" ht="27" spans="1:14">
      <c r="A453" s="12">
        <v>429</v>
      </c>
      <c r="B453" s="13" t="s">
        <v>779</v>
      </c>
      <c r="C453" s="12" t="s">
        <v>770</v>
      </c>
      <c r="D453" s="12">
        <v>25</v>
      </c>
      <c r="E453" s="12" t="s">
        <v>15</v>
      </c>
      <c r="F453" s="12">
        <v>232</v>
      </c>
      <c r="G453" s="12">
        <f t="shared" si="40"/>
        <v>5800</v>
      </c>
      <c r="H453" s="12"/>
      <c r="I453" s="12" t="s">
        <v>771</v>
      </c>
      <c r="J453" s="12" t="s">
        <v>772</v>
      </c>
      <c r="K453" s="12">
        <v>77.5</v>
      </c>
      <c r="L453" s="12">
        <f t="shared" si="41"/>
        <v>1937.5</v>
      </c>
      <c r="M453" s="12"/>
      <c r="N453" s="44"/>
    </row>
    <row r="454" ht="27" spans="1:14">
      <c r="A454" s="12">
        <v>430</v>
      </c>
      <c r="B454" s="13" t="s">
        <v>780</v>
      </c>
      <c r="C454" s="12" t="s">
        <v>781</v>
      </c>
      <c r="D454" s="12">
        <v>6</v>
      </c>
      <c r="E454" s="12" t="s">
        <v>317</v>
      </c>
      <c r="F454" s="12">
        <v>528</v>
      </c>
      <c r="G454" s="12">
        <f t="shared" si="40"/>
        <v>3168</v>
      </c>
      <c r="H454" s="12"/>
      <c r="I454" s="12" t="s">
        <v>771</v>
      </c>
      <c r="J454" s="12" t="s">
        <v>772</v>
      </c>
      <c r="K454" s="12">
        <v>528</v>
      </c>
      <c r="L454" s="12">
        <f t="shared" si="41"/>
        <v>3168</v>
      </c>
      <c r="M454" s="12"/>
      <c r="N454" s="44"/>
    </row>
    <row r="455" ht="27" spans="1:14">
      <c r="A455" s="12">
        <v>431</v>
      </c>
      <c r="B455" s="13" t="s">
        <v>782</v>
      </c>
      <c r="C455" s="12" t="s">
        <v>555</v>
      </c>
      <c r="D455" s="12">
        <v>6</v>
      </c>
      <c r="E455" s="12" t="s">
        <v>317</v>
      </c>
      <c r="F455" s="12">
        <v>921</v>
      </c>
      <c r="G455" s="12">
        <f t="shared" si="40"/>
        <v>5526</v>
      </c>
      <c r="H455" s="12"/>
      <c r="I455" s="12" t="s">
        <v>771</v>
      </c>
      <c r="J455" s="12" t="s">
        <v>772</v>
      </c>
      <c r="K455" s="12">
        <v>921</v>
      </c>
      <c r="L455" s="12">
        <f t="shared" si="41"/>
        <v>5526</v>
      </c>
      <c r="M455" s="12"/>
      <c r="N455" s="44"/>
    </row>
    <row r="456" spans="1:14">
      <c r="A456" s="26" t="s">
        <v>43</v>
      </c>
      <c r="B456" s="27"/>
      <c r="C456" s="26"/>
      <c r="D456" s="26"/>
      <c r="E456" s="26"/>
      <c r="F456" s="26"/>
      <c r="G456" s="26">
        <f>SUM(G448:G455)</f>
        <v>79007</v>
      </c>
      <c r="H456" s="26"/>
      <c r="I456" s="26"/>
      <c r="J456" s="26"/>
      <c r="K456" s="26"/>
      <c r="L456" s="26">
        <f>SUM(L448:L455)</f>
        <v>31748.34</v>
      </c>
      <c r="M456" s="26"/>
      <c r="N456" s="44"/>
    </row>
    <row r="457" ht="27" spans="1:14">
      <c r="A457" s="12">
        <v>432</v>
      </c>
      <c r="B457" s="13" t="s">
        <v>783</v>
      </c>
      <c r="C457" s="12" t="s">
        <v>784</v>
      </c>
      <c r="D457" s="12">
        <v>29</v>
      </c>
      <c r="E457" s="12" t="s">
        <v>15</v>
      </c>
      <c r="F457" s="12">
        <v>1095</v>
      </c>
      <c r="G457" s="12">
        <f>F457*D457</f>
        <v>31755</v>
      </c>
      <c r="H457" s="12" t="s">
        <v>714</v>
      </c>
      <c r="I457" s="12" t="s">
        <v>785</v>
      </c>
      <c r="J457" s="12" t="s">
        <v>786</v>
      </c>
      <c r="K457" s="12">
        <v>880</v>
      </c>
      <c r="L457" s="12">
        <f>K457*D457</f>
        <v>25520</v>
      </c>
      <c r="M457" s="12"/>
      <c r="N457" s="44"/>
    </row>
    <row r="458" spans="1:14">
      <c r="A458" s="26" t="s">
        <v>43</v>
      </c>
      <c r="B458" s="27"/>
      <c r="C458" s="26"/>
      <c r="D458" s="26"/>
      <c r="E458" s="26"/>
      <c r="F458" s="26"/>
      <c r="G458" s="26">
        <f>SUM(G457:G457)</f>
        <v>31755</v>
      </c>
      <c r="H458" s="26"/>
      <c r="I458" s="26"/>
      <c r="J458" s="26"/>
      <c r="K458" s="26"/>
      <c r="L458" s="26">
        <f>SUM(L457:L457)</f>
        <v>25520</v>
      </c>
      <c r="M458" s="26"/>
      <c r="N458" s="44"/>
    </row>
    <row r="459" ht="40.5" spans="1:14">
      <c r="A459" s="12">
        <v>433</v>
      </c>
      <c r="B459" s="13" t="s">
        <v>787</v>
      </c>
      <c r="C459" s="12" t="s">
        <v>788</v>
      </c>
      <c r="D459" s="12">
        <v>1</v>
      </c>
      <c r="E459" s="12" t="s">
        <v>15</v>
      </c>
      <c r="F459" s="12">
        <v>1400</v>
      </c>
      <c r="G459" s="12">
        <f>F459*D459</f>
        <v>1400</v>
      </c>
      <c r="H459" s="12" t="s">
        <v>789</v>
      </c>
      <c r="I459" s="12" t="s">
        <v>790</v>
      </c>
      <c r="J459" s="12" t="s">
        <v>791</v>
      </c>
      <c r="K459" s="12">
        <v>1400</v>
      </c>
      <c r="L459" s="12">
        <v>1400</v>
      </c>
      <c r="M459" s="12"/>
      <c r="N459" s="44"/>
    </row>
    <row r="460" spans="1:14">
      <c r="A460" s="26" t="s">
        <v>43</v>
      </c>
      <c r="B460" s="27"/>
      <c r="C460" s="26"/>
      <c r="D460" s="26"/>
      <c r="E460" s="26"/>
      <c r="F460" s="26"/>
      <c r="G460" s="26">
        <f>SUM(G459:G459)</f>
        <v>1400</v>
      </c>
      <c r="H460" s="26"/>
      <c r="I460" s="26"/>
      <c r="J460" s="26"/>
      <c r="K460" s="26"/>
      <c r="L460" s="26">
        <f>SUM(L459:L459)</f>
        <v>1400</v>
      </c>
      <c r="M460" s="26"/>
      <c r="N460" s="44"/>
    </row>
    <row r="461" spans="1:14">
      <c r="A461" s="12">
        <v>434</v>
      </c>
      <c r="B461" s="13" t="s">
        <v>792</v>
      </c>
      <c r="C461" s="12" t="s">
        <v>583</v>
      </c>
      <c r="D461" s="12">
        <v>15</v>
      </c>
      <c r="E461" s="12" t="s">
        <v>317</v>
      </c>
      <c r="F461" s="12">
        <v>211</v>
      </c>
      <c r="G461" s="12">
        <f>F461*D461</f>
        <v>3165</v>
      </c>
      <c r="H461" s="12" t="s">
        <v>714</v>
      </c>
      <c r="I461" s="12" t="s">
        <v>793</v>
      </c>
      <c r="J461" s="12" t="s">
        <v>794</v>
      </c>
      <c r="K461" s="12">
        <v>211</v>
      </c>
      <c r="L461" s="12">
        <f>K461*D461</f>
        <v>3165</v>
      </c>
      <c r="M461" s="12"/>
      <c r="N461" s="44"/>
    </row>
    <row r="462" spans="1:14">
      <c r="A462" s="12">
        <v>435</v>
      </c>
      <c r="B462" s="13" t="s">
        <v>795</v>
      </c>
      <c r="C462" s="12" t="s">
        <v>796</v>
      </c>
      <c r="D462" s="12">
        <v>15</v>
      </c>
      <c r="E462" s="12" t="s">
        <v>317</v>
      </c>
      <c r="F462" s="12">
        <v>230</v>
      </c>
      <c r="G462" s="12">
        <f>F462*D462</f>
        <v>3450</v>
      </c>
      <c r="H462" s="12"/>
      <c r="I462" s="12" t="s">
        <v>793</v>
      </c>
      <c r="J462" s="12" t="s">
        <v>794</v>
      </c>
      <c r="K462" s="12">
        <v>230</v>
      </c>
      <c r="L462" s="12">
        <f>K462*D462</f>
        <v>3450</v>
      </c>
      <c r="M462" s="12"/>
      <c r="N462" s="44"/>
    </row>
    <row r="463" spans="1:14">
      <c r="A463" s="12">
        <v>436</v>
      </c>
      <c r="B463" s="13" t="s">
        <v>797</v>
      </c>
      <c r="C463" s="12" t="s">
        <v>798</v>
      </c>
      <c r="D463" s="12">
        <v>1</v>
      </c>
      <c r="E463" s="12" t="s">
        <v>317</v>
      </c>
      <c r="F463" s="12">
        <v>230</v>
      </c>
      <c r="G463" s="12">
        <f>F463*D463</f>
        <v>230</v>
      </c>
      <c r="H463" s="12"/>
      <c r="I463" s="12" t="s">
        <v>793</v>
      </c>
      <c r="J463" s="12" t="s">
        <v>794</v>
      </c>
      <c r="K463" s="12">
        <v>200</v>
      </c>
      <c r="L463" s="12">
        <f>K463*D463</f>
        <v>200</v>
      </c>
      <c r="M463" s="12"/>
      <c r="N463" s="44"/>
    </row>
    <row r="464" spans="1:14">
      <c r="A464" s="12">
        <v>437</v>
      </c>
      <c r="B464" s="13" t="s">
        <v>799</v>
      </c>
      <c r="C464" s="12" t="s">
        <v>798</v>
      </c>
      <c r="D464" s="12">
        <v>1</v>
      </c>
      <c r="E464" s="12" t="s">
        <v>317</v>
      </c>
      <c r="F464" s="12">
        <v>230</v>
      </c>
      <c r="G464" s="12">
        <f>F464*D464</f>
        <v>230</v>
      </c>
      <c r="H464" s="12"/>
      <c r="I464" s="12" t="s">
        <v>793</v>
      </c>
      <c r="J464" s="12" t="s">
        <v>794</v>
      </c>
      <c r="K464" s="12">
        <v>200</v>
      </c>
      <c r="L464" s="12">
        <f>K464*D464</f>
        <v>200</v>
      </c>
      <c r="M464" s="12"/>
      <c r="N464" s="44"/>
    </row>
    <row r="465" spans="1:14">
      <c r="A465" s="26" t="s">
        <v>43</v>
      </c>
      <c r="B465" s="27"/>
      <c r="C465" s="26"/>
      <c r="D465" s="26"/>
      <c r="E465" s="26"/>
      <c r="F465" s="26"/>
      <c r="G465" s="26">
        <f>SUM(G461:G464)</f>
        <v>7075</v>
      </c>
      <c r="H465" s="26"/>
      <c r="I465" s="26"/>
      <c r="J465" s="26"/>
      <c r="K465" s="26"/>
      <c r="L465" s="26">
        <f>SUM(L461:L464)</f>
        <v>7015</v>
      </c>
      <c r="M465" s="26"/>
      <c r="N465" s="44"/>
    </row>
    <row r="466" spans="1:14">
      <c r="A466" s="12">
        <v>438</v>
      </c>
      <c r="B466" s="13" t="s">
        <v>800</v>
      </c>
      <c r="C466" s="12" t="s">
        <v>553</v>
      </c>
      <c r="D466" s="12">
        <v>21</v>
      </c>
      <c r="E466" s="12" t="s">
        <v>497</v>
      </c>
      <c r="F466" s="12">
        <v>325.71</v>
      </c>
      <c r="G466" s="12">
        <f>F466*D466</f>
        <v>6839.91</v>
      </c>
      <c r="H466" s="12" t="s">
        <v>409</v>
      </c>
      <c r="I466" s="12" t="s">
        <v>410</v>
      </c>
      <c r="J466" s="12" t="s">
        <v>801</v>
      </c>
      <c r="K466" s="12">
        <v>300</v>
      </c>
      <c r="L466" s="12">
        <f>K466*D466</f>
        <v>6300</v>
      </c>
      <c r="M466" s="12"/>
      <c r="N466" s="44"/>
    </row>
    <row r="467" spans="1:14">
      <c r="A467" s="12">
        <v>439</v>
      </c>
      <c r="B467" s="13" t="s">
        <v>802</v>
      </c>
      <c r="C467" s="12" t="s">
        <v>803</v>
      </c>
      <c r="D467" s="12">
        <v>5</v>
      </c>
      <c r="E467" s="12" t="s">
        <v>317</v>
      </c>
      <c r="F467" s="12">
        <v>1400</v>
      </c>
      <c r="G467" s="12">
        <f t="shared" ref="G467:G482" si="42">F467*D467</f>
        <v>7000</v>
      </c>
      <c r="H467" s="12"/>
      <c r="I467" s="12" t="s">
        <v>410</v>
      </c>
      <c r="J467" s="12"/>
      <c r="K467" s="12">
        <v>1300</v>
      </c>
      <c r="L467" s="12">
        <f t="shared" ref="L467:L482" si="43">K467*D467</f>
        <v>6500</v>
      </c>
      <c r="M467" s="12"/>
      <c r="N467" s="44"/>
    </row>
    <row r="468" spans="1:14">
      <c r="A468" s="12">
        <v>440</v>
      </c>
      <c r="B468" s="13" t="s">
        <v>804</v>
      </c>
      <c r="C468" s="12" t="s">
        <v>350</v>
      </c>
      <c r="D468" s="12">
        <v>11</v>
      </c>
      <c r="E468" s="12" t="s">
        <v>317</v>
      </c>
      <c r="F468" s="12">
        <v>700</v>
      </c>
      <c r="G468" s="12">
        <f t="shared" si="42"/>
        <v>7700</v>
      </c>
      <c r="H468" s="12"/>
      <c r="I468" s="12" t="s">
        <v>410</v>
      </c>
      <c r="J468" s="12"/>
      <c r="K468" s="12">
        <v>650</v>
      </c>
      <c r="L468" s="12">
        <f t="shared" si="43"/>
        <v>7150</v>
      </c>
      <c r="M468" s="12"/>
      <c r="N468" s="44"/>
    </row>
    <row r="469" ht="27" spans="1:14">
      <c r="A469" s="12">
        <v>441</v>
      </c>
      <c r="B469" s="13" t="s">
        <v>805</v>
      </c>
      <c r="C469" s="12" t="s">
        <v>350</v>
      </c>
      <c r="D469" s="12">
        <v>11</v>
      </c>
      <c r="E469" s="12" t="s">
        <v>317</v>
      </c>
      <c r="F469" s="12">
        <v>1100</v>
      </c>
      <c r="G469" s="12">
        <f t="shared" si="42"/>
        <v>12100</v>
      </c>
      <c r="H469" s="12"/>
      <c r="I469" s="12" t="s">
        <v>410</v>
      </c>
      <c r="J469" s="12"/>
      <c r="K469" s="12">
        <v>1050</v>
      </c>
      <c r="L469" s="12">
        <f t="shared" si="43"/>
        <v>11550</v>
      </c>
      <c r="M469" s="12"/>
      <c r="N469" s="44"/>
    </row>
    <row r="470" ht="27" spans="1:14">
      <c r="A470" s="12">
        <v>442</v>
      </c>
      <c r="B470" s="13" t="s">
        <v>806</v>
      </c>
      <c r="C470" s="12" t="s">
        <v>807</v>
      </c>
      <c r="D470" s="12">
        <v>5</v>
      </c>
      <c r="E470" s="12" t="s">
        <v>317</v>
      </c>
      <c r="F470" s="12">
        <v>1680</v>
      </c>
      <c r="G470" s="12">
        <f t="shared" si="42"/>
        <v>8400</v>
      </c>
      <c r="H470" s="12"/>
      <c r="I470" s="12" t="s">
        <v>410</v>
      </c>
      <c r="J470" s="12"/>
      <c r="K470" s="12">
        <v>1680</v>
      </c>
      <c r="L470" s="12">
        <f t="shared" si="43"/>
        <v>8400</v>
      </c>
      <c r="M470" s="12"/>
      <c r="N470" s="44"/>
    </row>
    <row r="471" spans="1:14">
      <c r="A471" s="12">
        <v>443</v>
      </c>
      <c r="B471" s="13" t="s">
        <v>808</v>
      </c>
      <c r="C471" s="12" t="s">
        <v>809</v>
      </c>
      <c r="D471" s="12">
        <v>18</v>
      </c>
      <c r="E471" s="12" t="s">
        <v>317</v>
      </c>
      <c r="F471" s="12">
        <v>70</v>
      </c>
      <c r="G471" s="12">
        <f t="shared" si="42"/>
        <v>1260</v>
      </c>
      <c r="H471" s="12"/>
      <c r="I471" s="12" t="s">
        <v>410</v>
      </c>
      <c r="J471" s="12"/>
      <c r="K471" s="12">
        <v>68</v>
      </c>
      <c r="L471" s="12">
        <f t="shared" si="43"/>
        <v>1224</v>
      </c>
      <c r="M471" s="12"/>
      <c r="N471" s="44"/>
    </row>
    <row r="472" spans="1:14">
      <c r="A472" s="12">
        <v>444</v>
      </c>
      <c r="B472" s="13" t="s">
        <v>810</v>
      </c>
      <c r="C472" s="12" t="s">
        <v>469</v>
      </c>
      <c r="D472" s="12">
        <v>8</v>
      </c>
      <c r="E472" s="12" t="s">
        <v>408</v>
      </c>
      <c r="F472" s="12">
        <v>255.9</v>
      </c>
      <c r="G472" s="12">
        <f t="shared" si="42"/>
        <v>2047.2</v>
      </c>
      <c r="H472" s="12"/>
      <c r="I472" s="12" t="s">
        <v>410</v>
      </c>
      <c r="J472" s="12"/>
      <c r="K472" s="12">
        <v>255</v>
      </c>
      <c r="L472" s="12">
        <f t="shared" si="43"/>
        <v>2040</v>
      </c>
      <c r="M472" s="12"/>
      <c r="N472" s="44"/>
    </row>
    <row r="473" spans="1:14">
      <c r="A473" s="12">
        <v>445</v>
      </c>
      <c r="B473" s="13" t="s">
        <v>811</v>
      </c>
      <c r="C473" s="12" t="s">
        <v>553</v>
      </c>
      <c r="D473" s="12">
        <v>4</v>
      </c>
      <c r="E473" s="12" t="s">
        <v>497</v>
      </c>
      <c r="F473" s="12">
        <v>324</v>
      </c>
      <c r="G473" s="12">
        <f t="shared" si="42"/>
        <v>1296</v>
      </c>
      <c r="H473" s="12"/>
      <c r="I473" s="12" t="s">
        <v>410</v>
      </c>
      <c r="J473" s="12"/>
      <c r="K473" s="12">
        <v>300</v>
      </c>
      <c r="L473" s="12">
        <f t="shared" si="43"/>
        <v>1200</v>
      </c>
      <c r="M473" s="12"/>
      <c r="N473" s="44"/>
    </row>
    <row r="474" ht="27" spans="1:14">
      <c r="A474" s="12">
        <v>446</v>
      </c>
      <c r="B474" s="13" t="s">
        <v>812</v>
      </c>
      <c r="C474" s="12" t="s">
        <v>571</v>
      </c>
      <c r="D474" s="12">
        <v>1</v>
      </c>
      <c r="E474" s="12" t="s">
        <v>317</v>
      </c>
      <c r="F474" s="12">
        <v>512.5</v>
      </c>
      <c r="G474" s="12">
        <f t="shared" si="42"/>
        <v>512.5</v>
      </c>
      <c r="H474" s="12"/>
      <c r="I474" s="12" t="s">
        <v>410</v>
      </c>
      <c r="J474" s="12"/>
      <c r="K474" s="12">
        <v>450</v>
      </c>
      <c r="L474" s="12">
        <f t="shared" si="43"/>
        <v>450</v>
      </c>
      <c r="M474" s="12"/>
      <c r="N474" s="44"/>
    </row>
    <row r="475" ht="27" spans="1:14">
      <c r="A475" s="12">
        <v>447</v>
      </c>
      <c r="B475" s="13" t="s">
        <v>813</v>
      </c>
      <c r="C475" s="12" t="s">
        <v>814</v>
      </c>
      <c r="D475" s="12">
        <v>1</v>
      </c>
      <c r="E475" s="12" t="s">
        <v>317</v>
      </c>
      <c r="F475" s="12">
        <v>550</v>
      </c>
      <c r="G475" s="12">
        <f t="shared" si="42"/>
        <v>550</v>
      </c>
      <c r="H475" s="12"/>
      <c r="I475" s="12" t="s">
        <v>410</v>
      </c>
      <c r="J475" s="12"/>
      <c r="K475" s="12">
        <v>520</v>
      </c>
      <c r="L475" s="12">
        <f t="shared" si="43"/>
        <v>520</v>
      </c>
      <c r="M475" s="12"/>
      <c r="N475" s="44"/>
    </row>
    <row r="476" ht="27" spans="1:14">
      <c r="A476" s="12">
        <v>448</v>
      </c>
      <c r="B476" s="13" t="s">
        <v>815</v>
      </c>
      <c r="C476" s="12" t="s">
        <v>816</v>
      </c>
      <c r="D476" s="12">
        <v>1</v>
      </c>
      <c r="E476" s="12" t="s">
        <v>497</v>
      </c>
      <c r="F476" s="12">
        <v>1680</v>
      </c>
      <c r="G476" s="12">
        <f t="shared" si="42"/>
        <v>1680</v>
      </c>
      <c r="H476" s="12"/>
      <c r="I476" s="12" t="s">
        <v>410</v>
      </c>
      <c r="J476" s="12"/>
      <c r="K476" s="12">
        <v>1680</v>
      </c>
      <c r="L476" s="12">
        <f t="shared" si="43"/>
        <v>1680</v>
      </c>
      <c r="M476" s="12"/>
      <c r="N476" s="44"/>
    </row>
    <row r="477" spans="1:14">
      <c r="A477" s="12">
        <v>449</v>
      </c>
      <c r="B477" s="13" t="s">
        <v>817</v>
      </c>
      <c r="C477" s="12" t="s">
        <v>809</v>
      </c>
      <c r="D477" s="12">
        <v>1</v>
      </c>
      <c r="E477" s="12" t="s">
        <v>317</v>
      </c>
      <c r="F477" s="12">
        <v>70</v>
      </c>
      <c r="G477" s="12">
        <f t="shared" si="42"/>
        <v>70</v>
      </c>
      <c r="H477" s="12"/>
      <c r="I477" s="12" t="s">
        <v>410</v>
      </c>
      <c r="J477" s="12"/>
      <c r="K477" s="12">
        <v>68</v>
      </c>
      <c r="L477" s="12">
        <f t="shared" si="43"/>
        <v>68</v>
      </c>
      <c r="M477" s="12"/>
      <c r="N477" s="44"/>
    </row>
    <row r="478" ht="27" spans="1:14">
      <c r="A478" s="12">
        <v>450</v>
      </c>
      <c r="B478" s="13" t="s">
        <v>818</v>
      </c>
      <c r="C478" s="12" t="s">
        <v>819</v>
      </c>
      <c r="D478" s="12">
        <v>5</v>
      </c>
      <c r="E478" s="12" t="s">
        <v>317</v>
      </c>
      <c r="F478" s="12">
        <v>700</v>
      </c>
      <c r="G478" s="12">
        <f t="shared" si="42"/>
        <v>3500</v>
      </c>
      <c r="H478" s="12"/>
      <c r="I478" s="12" t="s">
        <v>410</v>
      </c>
      <c r="J478" s="12" t="s">
        <v>820</v>
      </c>
      <c r="K478" s="12">
        <v>650</v>
      </c>
      <c r="L478" s="12">
        <f t="shared" si="43"/>
        <v>3250</v>
      </c>
      <c r="M478" s="12"/>
      <c r="N478" s="44"/>
    </row>
    <row r="479" ht="27" spans="1:14">
      <c r="A479" s="12">
        <v>451</v>
      </c>
      <c r="B479" s="13" t="s">
        <v>821</v>
      </c>
      <c r="C479" s="12" t="s">
        <v>350</v>
      </c>
      <c r="D479" s="12">
        <v>5</v>
      </c>
      <c r="E479" s="12" t="s">
        <v>317</v>
      </c>
      <c r="F479" s="12">
        <v>1100</v>
      </c>
      <c r="G479" s="12">
        <f t="shared" si="42"/>
        <v>5500</v>
      </c>
      <c r="H479" s="12"/>
      <c r="I479" s="12" t="s">
        <v>410</v>
      </c>
      <c r="J479" s="12"/>
      <c r="K479" s="12">
        <v>1050</v>
      </c>
      <c r="L479" s="12">
        <f t="shared" si="43"/>
        <v>5250</v>
      </c>
      <c r="M479" s="12"/>
      <c r="N479" s="44"/>
    </row>
    <row r="480" spans="1:14">
      <c r="A480" s="12">
        <v>452</v>
      </c>
      <c r="B480" s="13" t="s">
        <v>811</v>
      </c>
      <c r="C480" s="12" t="s">
        <v>561</v>
      </c>
      <c r="D480" s="12">
        <v>10</v>
      </c>
      <c r="E480" s="12" t="s">
        <v>497</v>
      </c>
      <c r="F480" s="12">
        <v>324</v>
      </c>
      <c r="G480" s="12">
        <f t="shared" si="42"/>
        <v>3240</v>
      </c>
      <c r="H480" s="12"/>
      <c r="I480" s="12" t="s">
        <v>410</v>
      </c>
      <c r="J480" s="12"/>
      <c r="K480" s="12">
        <v>300</v>
      </c>
      <c r="L480" s="12">
        <f t="shared" si="43"/>
        <v>3000</v>
      </c>
      <c r="M480" s="12"/>
      <c r="N480" s="44"/>
    </row>
    <row r="481" ht="27" spans="1:14">
      <c r="A481" s="12">
        <v>453</v>
      </c>
      <c r="B481" s="13" t="s">
        <v>822</v>
      </c>
      <c r="C481" s="12" t="s">
        <v>823</v>
      </c>
      <c r="D481" s="12">
        <v>2</v>
      </c>
      <c r="E481" s="12" t="s">
        <v>317</v>
      </c>
      <c r="F481" s="12">
        <v>1680</v>
      </c>
      <c r="G481" s="12">
        <f t="shared" si="42"/>
        <v>3360</v>
      </c>
      <c r="H481" s="12"/>
      <c r="I481" s="12" t="s">
        <v>410</v>
      </c>
      <c r="J481" s="12"/>
      <c r="K481" s="12">
        <v>1680</v>
      </c>
      <c r="L481" s="12">
        <f t="shared" si="43"/>
        <v>3360</v>
      </c>
      <c r="M481" s="12"/>
      <c r="N481" s="44"/>
    </row>
    <row r="482" ht="27" spans="1:14">
      <c r="A482" s="12">
        <v>454</v>
      </c>
      <c r="B482" s="13" t="s">
        <v>468</v>
      </c>
      <c r="C482" s="12" t="s">
        <v>824</v>
      </c>
      <c r="D482" s="12">
        <v>3</v>
      </c>
      <c r="E482" s="12" t="s">
        <v>317</v>
      </c>
      <c r="F482" s="12">
        <v>255.9</v>
      </c>
      <c r="G482" s="12">
        <f t="shared" si="42"/>
        <v>767.7</v>
      </c>
      <c r="H482" s="12"/>
      <c r="I482" s="12" t="s">
        <v>410</v>
      </c>
      <c r="J482" s="12"/>
      <c r="K482" s="12">
        <v>255</v>
      </c>
      <c r="L482" s="12">
        <f t="shared" si="43"/>
        <v>765</v>
      </c>
      <c r="M482" s="12"/>
      <c r="N482" s="44"/>
    </row>
    <row r="483" spans="1:14">
      <c r="A483" s="26" t="s">
        <v>43</v>
      </c>
      <c r="B483" s="27"/>
      <c r="C483" s="26"/>
      <c r="D483" s="26"/>
      <c r="E483" s="26"/>
      <c r="F483" s="26"/>
      <c r="G483" s="26">
        <f>SUM(G466:G482)</f>
        <v>65823.31</v>
      </c>
      <c r="H483" s="26"/>
      <c r="I483" s="26"/>
      <c r="J483" s="26"/>
      <c r="K483" s="26"/>
      <c r="L483" s="26">
        <f>SUM(L466:L482)</f>
        <v>62707</v>
      </c>
      <c r="M483" s="26"/>
      <c r="N483" s="44"/>
    </row>
    <row r="484" ht="27" spans="1:14">
      <c r="A484" s="12">
        <v>455</v>
      </c>
      <c r="B484" s="13" t="s">
        <v>825</v>
      </c>
      <c r="C484" s="12" t="s">
        <v>826</v>
      </c>
      <c r="D484" s="12">
        <v>33</v>
      </c>
      <c r="E484" s="12" t="s">
        <v>15</v>
      </c>
      <c r="F484" s="12">
        <v>125</v>
      </c>
      <c r="G484" s="12">
        <f>F484*D484</f>
        <v>4125</v>
      </c>
      <c r="H484" s="12" t="s">
        <v>724</v>
      </c>
      <c r="I484" s="22"/>
      <c r="J484" s="12" t="s">
        <v>827</v>
      </c>
      <c r="K484" s="12">
        <v>100</v>
      </c>
      <c r="L484" s="12">
        <f>K484*D484</f>
        <v>3300</v>
      </c>
      <c r="M484" s="12"/>
      <c r="N484" s="44"/>
    </row>
    <row r="485" spans="1:14">
      <c r="A485" s="26" t="s">
        <v>43</v>
      </c>
      <c r="B485" s="27"/>
      <c r="C485" s="26"/>
      <c r="D485" s="26"/>
      <c r="E485" s="26"/>
      <c r="F485" s="26"/>
      <c r="G485" s="26">
        <f>SUM(G484:G484)</f>
        <v>4125</v>
      </c>
      <c r="H485" s="26"/>
      <c r="I485" s="26"/>
      <c r="J485" s="26"/>
      <c r="K485" s="26"/>
      <c r="L485" s="26">
        <f>SUM(L484:L484)</f>
        <v>3300</v>
      </c>
      <c r="M485" s="26"/>
      <c r="N485" s="44"/>
    </row>
    <row r="486" ht="27" spans="1:14">
      <c r="A486" s="12">
        <v>456</v>
      </c>
      <c r="B486" s="45" t="s">
        <v>828</v>
      </c>
      <c r="C486" s="12" t="s">
        <v>699</v>
      </c>
      <c r="D486" s="12">
        <v>40</v>
      </c>
      <c r="E486" s="12" t="s">
        <v>15</v>
      </c>
      <c r="F486" s="12">
        <v>130</v>
      </c>
      <c r="G486" s="12">
        <f>F486*D486</f>
        <v>5200</v>
      </c>
      <c r="H486" s="12" t="s">
        <v>629</v>
      </c>
      <c r="I486" s="22" t="s">
        <v>829</v>
      </c>
      <c r="J486" s="12" t="s">
        <v>830</v>
      </c>
      <c r="K486" s="12">
        <v>128</v>
      </c>
      <c r="L486" s="12">
        <f>K486*D486</f>
        <v>5120</v>
      </c>
      <c r="M486" s="12"/>
      <c r="N486" s="46" t="s">
        <v>831</v>
      </c>
    </row>
    <row r="487" ht="27" spans="1:14">
      <c r="A487" s="12">
        <v>457</v>
      </c>
      <c r="B487" s="45" t="s">
        <v>832</v>
      </c>
      <c r="C487" s="12" t="s">
        <v>833</v>
      </c>
      <c r="D487" s="12">
        <v>15</v>
      </c>
      <c r="E487" s="12" t="s">
        <v>15</v>
      </c>
      <c r="F487" s="12">
        <v>140</v>
      </c>
      <c r="G487" s="12">
        <f t="shared" ref="G487:G494" si="44">F487*D487</f>
        <v>2100</v>
      </c>
      <c r="H487" s="12"/>
      <c r="I487" s="22"/>
      <c r="J487" s="12" t="s">
        <v>834</v>
      </c>
      <c r="K487" s="12">
        <v>128</v>
      </c>
      <c r="L487" s="12">
        <f t="shared" ref="L487:L494" si="45">K487*D487</f>
        <v>1920</v>
      </c>
      <c r="M487" s="12"/>
      <c r="N487" s="46"/>
    </row>
    <row r="488" spans="1:14">
      <c r="A488" s="12">
        <v>458</v>
      </c>
      <c r="B488" s="13" t="s">
        <v>327</v>
      </c>
      <c r="C488" s="12" t="s">
        <v>835</v>
      </c>
      <c r="D488" s="12">
        <v>150</v>
      </c>
      <c r="E488" s="12" t="s">
        <v>15</v>
      </c>
      <c r="F488" s="12">
        <v>550</v>
      </c>
      <c r="G488" s="12">
        <f t="shared" si="44"/>
        <v>82500</v>
      </c>
      <c r="H488" s="12" t="s">
        <v>836</v>
      </c>
      <c r="I488" s="22"/>
      <c r="J488" s="12" t="s">
        <v>837</v>
      </c>
      <c r="K488" s="12">
        <v>530</v>
      </c>
      <c r="L488" s="12">
        <f t="shared" si="45"/>
        <v>79500</v>
      </c>
      <c r="M488" s="12"/>
      <c r="N488" s="46"/>
    </row>
    <row r="489" spans="1:14">
      <c r="A489" s="12">
        <v>459</v>
      </c>
      <c r="B489" s="13" t="s">
        <v>327</v>
      </c>
      <c r="C489" s="12" t="s">
        <v>838</v>
      </c>
      <c r="D489" s="12">
        <v>15</v>
      </c>
      <c r="E489" s="12" t="s">
        <v>15</v>
      </c>
      <c r="F489" s="12">
        <v>249.9</v>
      </c>
      <c r="G489" s="12">
        <f t="shared" si="44"/>
        <v>3748.5</v>
      </c>
      <c r="H489" s="12"/>
      <c r="I489" s="22"/>
      <c r="J489" s="12"/>
      <c r="K489" s="12">
        <v>240</v>
      </c>
      <c r="L489" s="12">
        <f t="shared" si="45"/>
        <v>3600</v>
      </c>
      <c r="M489" s="12"/>
      <c r="N489" s="46"/>
    </row>
    <row r="490" spans="1:14">
      <c r="A490" s="12">
        <v>460</v>
      </c>
      <c r="B490" s="13" t="s">
        <v>327</v>
      </c>
      <c r="C490" s="12" t="s">
        <v>839</v>
      </c>
      <c r="D490" s="12">
        <v>60</v>
      </c>
      <c r="E490" s="12" t="s">
        <v>15</v>
      </c>
      <c r="F490" s="12">
        <v>650</v>
      </c>
      <c r="G490" s="12">
        <f t="shared" si="44"/>
        <v>39000</v>
      </c>
      <c r="H490" s="12"/>
      <c r="I490" s="22"/>
      <c r="J490" s="12"/>
      <c r="K490" s="12">
        <v>630</v>
      </c>
      <c r="L490" s="12">
        <f t="shared" si="45"/>
        <v>37800</v>
      </c>
      <c r="M490" s="12"/>
      <c r="N490" s="46"/>
    </row>
    <row r="491" spans="1:14">
      <c r="A491" s="12">
        <v>461</v>
      </c>
      <c r="B491" s="13" t="s">
        <v>840</v>
      </c>
      <c r="C491" s="12" t="s">
        <v>841</v>
      </c>
      <c r="D491" s="12">
        <v>40</v>
      </c>
      <c r="E491" s="12" t="s">
        <v>408</v>
      </c>
      <c r="F491" s="12">
        <v>110</v>
      </c>
      <c r="G491" s="12">
        <f t="shared" si="44"/>
        <v>4400</v>
      </c>
      <c r="H491" s="12"/>
      <c r="I491" s="22"/>
      <c r="J491" s="12"/>
      <c r="K491" s="12">
        <v>105</v>
      </c>
      <c r="L491" s="12">
        <f t="shared" si="45"/>
        <v>4200</v>
      </c>
      <c r="M491" s="12"/>
      <c r="N491" s="46"/>
    </row>
    <row r="492" spans="1:14">
      <c r="A492" s="12">
        <v>462</v>
      </c>
      <c r="B492" s="13" t="s">
        <v>842</v>
      </c>
      <c r="C492" s="12" t="s">
        <v>843</v>
      </c>
      <c r="D492" s="12">
        <v>600</v>
      </c>
      <c r="E492" s="12" t="s">
        <v>732</v>
      </c>
      <c r="F492" s="12">
        <v>200</v>
      </c>
      <c r="G492" s="12">
        <f t="shared" si="44"/>
        <v>120000</v>
      </c>
      <c r="H492" s="12"/>
      <c r="I492" s="22"/>
      <c r="J492" s="12"/>
      <c r="K492" s="12">
        <v>195</v>
      </c>
      <c r="L492" s="12">
        <f t="shared" si="45"/>
        <v>117000</v>
      </c>
      <c r="M492" s="12"/>
      <c r="N492" s="46"/>
    </row>
    <row r="493" ht="27" spans="1:14">
      <c r="A493" s="12">
        <v>463</v>
      </c>
      <c r="B493" s="13" t="s">
        <v>844</v>
      </c>
      <c r="C493" s="12" t="s">
        <v>845</v>
      </c>
      <c r="D493" s="12">
        <v>40</v>
      </c>
      <c r="E493" s="12" t="s">
        <v>408</v>
      </c>
      <c r="F493" s="12">
        <v>110</v>
      </c>
      <c r="G493" s="12">
        <f t="shared" si="44"/>
        <v>4400</v>
      </c>
      <c r="H493" s="12"/>
      <c r="I493" s="22"/>
      <c r="J493" s="12"/>
      <c r="K493" s="12">
        <v>105</v>
      </c>
      <c r="L493" s="12">
        <f t="shared" si="45"/>
        <v>4200</v>
      </c>
      <c r="M493" s="12"/>
      <c r="N493" s="46"/>
    </row>
    <row r="494" ht="40.5" spans="1:14">
      <c r="A494" s="12">
        <v>464</v>
      </c>
      <c r="B494" s="13" t="s">
        <v>846</v>
      </c>
      <c r="C494" s="12" t="s">
        <v>847</v>
      </c>
      <c r="D494" s="12">
        <v>40</v>
      </c>
      <c r="E494" s="12" t="s">
        <v>15</v>
      </c>
      <c r="F494" s="12">
        <v>110</v>
      </c>
      <c r="G494" s="12">
        <f t="shared" si="44"/>
        <v>4400</v>
      </c>
      <c r="H494" s="12"/>
      <c r="I494" s="22"/>
      <c r="J494" s="12"/>
      <c r="K494" s="12">
        <v>105</v>
      </c>
      <c r="L494" s="12">
        <f t="shared" si="45"/>
        <v>4200</v>
      </c>
      <c r="M494" s="12"/>
      <c r="N494" s="46"/>
    </row>
    <row r="495" spans="1:14">
      <c r="A495" s="26" t="s">
        <v>43</v>
      </c>
      <c r="B495" s="27"/>
      <c r="C495" s="26"/>
      <c r="D495" s="26"/>
      <c r="E495" s="26"/>
      <c r="F495" s="26"/>
      <c r="G495" s="26">
        <f>SUM(G486:G494)</f>
        <v>265748.5</v>
      </c>
      <c r="H495" s="26"/>
      <c r="I495" s="26"/>
      <c r="J495" s="26"/>
      <c r="K495" s="26"/>
      <c r="L495" s="26">
        <f>SUM(L486:L494)</f>
        <v>257540</v>
      </c>
      <c r="M495" s="26"/>
      <c r="N495" s="46"/>
    </row>
    <row r="496" ht="27" spans="1:14">
      <c r="A496" s="12">
        <v>465</v>
      </c>
      <c r="B496" s="13" t="s">
        <v>848</v>
      </c>
      <c r="C496" s="12" t="s">
        <v>849</v>
      </c>
      <c r="D496" s="12">
        <v>1</v>
      </c>
      <c r="E496" s="12" t="s">
        <v>15</v>
      </c>
      <c r="F496" s="12">
        <v>550</v>
      </c>
      <c r="G496" s="12">
        <f>F496*D496</f>
        <v>550</v>
      </c>
      <c r="H496" s="12" t="s">
        <v>313</v>
      </c>
      <c r="I496" s="12" t="s">
        <v>604</v>
      </c>
      <c r="J496" s="12" t="s">
        <v>850</v>
      </c>
      <c r="K496" s="12">
        <v>480</v>
      </c>
      <c r="L496" s="12">
        <f t="shared" ref="L496:L521" si="46">K496*D496</f>
        <v>480</v>
      </c>
      <c r="M496" s="12"/>
      <c r="N496" s="46"/>
    </row>
    <row r="497" ht="27" spans="1:14">
      <c r="A497" s="12">
        <v>466</v>
      </c>
      <c r="B497" s="13" t="s">
        <v>851</v>
      </c>
      <c r="C497" s="12" t="s">
        <v>852</v>
      </c>
      <c r="D497" s="12">
        <v>1</v>
      </c>
      <c r="E497" s="12" t="s">
        <v>15</v>
      </c>
      <c r="F497" s="12">
        <v>380</v>
      </c>
      <c r="G497" s="12">
        <f t="shared" ref="G497:G521" si="47">F497*D497</f>
        <v>380</v>
      </c>
      <c r="H497" s="12"/>
      <c r="I497" s="12"/>
      <c r="J497" s="12"/>
      <c r="K497" s="12">
        <v>260</v>
      </c>
      <c r="L497" s="12">
        <f t="shared" si="46"/>
        <v>260</v>
      </c>
      <c r="M497" s="12"/>
      <c r="N497" s="46"/>
    </row>
    <row r="498" spans="1:14">
      <c r="A498" s="12">
        <v>467</v>
      </c>
      <c r="B498" s="13" t="s">
        <v>853</v>
      </c>
      <c r="C498" s="12" t="s">
        <v>849</v>
      </c>
      <c r="D498" s="12">
        <v>1</v>
      </c>
      <c r="E498" s="12" t="s">
        <v>15</v>
      </c>
      <c r="F498" s="12">
        <v>500</v>
      </c>
      <c r="G498" s="12">
        <f t="shared" si="47"/>
        <v>500</v>
      </c>
      <c r="H498" s="12"/>
      <c r="I498" s="12"/>
      <c r="J498" s="12"/>
      <c r="K498" s="12">
        <v>380</v>
      </c>
      <c r="L498" s="12">
        <f t="shared" si="46"/>
        <v>380</v>
      </c>
      <c r="M498" s="12"/>
      <c r="N498" s="46"/>
    </row>
    <row r="499" spans="1:14">
      <c r="A499" s="12">
        <v>468</v>
      </c>
      <c r="B499" s="13" t="s">
        <v>854</v>
      </c>
      <c r="C499" s="12" t="s">
        <v>855</v>
      </c>
      <c r="D499" s="12">
        <v>1</v>
      </c>
      <c r="E499" s="12" t="s">
        <v>15</v>
      </c>
      <c r="F499" s="12">
        <v>600</v>
      </c>
      <c r="G499" s="12">
        <f t="shared" si="47"/>
        <v>600</v>
      </c>
      <c r="H499" s="12"/>
      <c r="I499" s="12"/>
      <c r="J499" s="12"/>
      <c r="K499" s="12">
        <v>550</v>
      </c>
      <c r="L499" s="12">
        <f t="shared" si="46"/>
        <v>550</v>
      </c>
      <c r="M499" s="12"/>
      <c r="N499" s="46"/>
    </row>
    <row r="500" spans="1:14">
      <c r="A500" s="12">
        <v>469</v>
      </c>
      <c r="B500" s="13" t="s">
        <v>856</v>
      </c>
      <c r="C500" s="12" t="s">
        <v>857</v>
      </c>
      <c r="D500" s="12">
        <v>1</v>
      </c>
      <c r="E500" s="12" t="s">
        <v>15</v>
      </c>
      <c r="F500" s="12">
        <v>1200</v>
      </c>
      <c r="G500" s="12">
        <f t="shared" si="47"/>
        <v>1200</v>
      </c>
      <c r="H500" s="12"/>
      <c r="I500" s="12"/>
      <c r="J500" s="12"/>
      <c r="K500" s="12">
        <v>800</v>
      </c>
      <c r="L500" s="12">
        <f t="shared" si="46"/>
        <v>800</v>
      </c>
      <c r="M500" s="12"/>
      <c r="N500" s="46"/>
    </row>
    <row r="501" spans="1:14">
      <c r="A501" s="12">
        <v>470</v>
      </c>
      <c r="B501" s="13" t="s">
        <v>613</v>
      </c>
      <c r="C501" s="12" t="s">
        <v>858</v>
      </c>
      <c r="D501" s="12">
        <v>1</v>
      </c>
      <c r="E501" s="12" t="s">
        <v>15</v>
      </c>
      <c r="F501" s="12">
        <v>600</v>
      </c>
      <c r="G501" s="12">
        <f t="shared" si="47"/>
        <v>600</v>
      </c>
      <c r="H501" s="12"/>
      <c r="I501" s="12"/>
      <c r="J501" s="12"/>
      <c r="K501" s="12">
        <v>550</v>
      </c>
      <c r="L501" s="12">
        <f t="shared" si="46"/>
        <v>550</v>
      </c>
      <c r="M501" s="12"/>
      <c r="N501" s="46"/>
    </row>
    <row r="502" spans="1:14">
      <c r="A502" s="12">
        <v>471</v>
      </c>
      <c r="B502" s="13" t="s">
        <v>615</v>
      </c>
      <c r="C502" s="12" t="s">
        <v>859</v>
      </c>
      <c r="D502" s="12">
        <v>1</v>
      </c>
      <c r="E502" s="12" t="s">
        <v>15</v>
      </c>
      <c r="F502" s="12">
        <v>912</v>
      </c>
      <c r="G502" s="12">
        <f t="shared" si="47"/>
        <v>912</v>
      </c>
      <c r="H502" s="12"/>
      <c r="I502" s="12"/>
      <c r="J502" s="12"/>
      <c r="K502" s="12">
        <v>750</v>
      </c>
      <c r="L502" s="12">
        <f t="shared" si="46"/>
        <v>750</v>
      </c>
      <c r="M502" s="12"/>
      <c r="N502" s="46"/>
    </row>
    <row r="503" ht="27" spans="1:14">
      <c r="A503" s="12">
        <v>472</v>
      </c>
      <c r="B503" s="13" t="s">
        <v>860</v>
      </c>
      <c r="C503" s="12" t="s">
        <v>861</v>
      </c>
      <c r="D503" s="12">
        <v>2</v>
      </c>
      <c r="E503" s="12" t="s">
        <v>623</v>
      </c>
      <c r="F503" s="12">
        <v>1300</v>
      </c>
      <c r="G503" s="12">
        <f t="shared" si="47"/>
        <v>2600</v>
      </c>
      <c r="H503" s="12"/>
      <c r="I503" s="12"/>
      <c r="J503" s="12"/>
      <c r="K503" s="12">
        <v>1100</v>
      </c>
      <c r="L503" s="12">
        <f t="shared" si="46"/>
        <v>2200</v>
      </c>
      <c r="M503" s="12"/>
      <c r="N503" s="46"/>
    </row>
    <row r="504" ht="27" spans="1:14">
      <c r="A504" s="12">
        <v>473</v>
      </c>
      <c r="B504" s="13" t="s">
        <v>862</v>
      </c>
      <c r="C504" s="12" t="s">
        <v>863</v>
      </c>
      <c r="D504" s="12">
        <v>1</v>
      </c>
      <c r="E504" s="12" t="s">
        <v>15</v>
      </c>
      <c r="F504" s="12">
        <v>609</v>
      </c>
      <c r="G504" s="12">
        <f t="shared" si="47"/>
        <v>609</v>
      </c>
      <c r="H504" s="12"/>
      <c r="I504" s="12"/>
      <c r="J504" s="12"/>
      <c r="K504" s="12">
        <v>480</v>
      </c>
      <c r="L504" s="12">
        <f t="shared" si="46"/>
        <v>480</v>
      </c>
      <c r="M504" s="12"/>
      <c r="N504" s="46"/>
    </row>
    <row r="505" ht="27" spans="1:14">
      <c r="A505" s="12">
        <v>474</v>
      </c>
      <c r="B505" s="13" t="s">
        <v>602</v>
      </c>
      <c r="C505" s="12" t="s">
        <v>864</v>
      </c>
      <c r="D505" s="12">
        <v>1</v>
      </c>
      <c r="E505" s="12" t="s">
        <v>15</v>
      </c>
      <c r="F505" s="12">
        <v>364</v>
      </c>
      <c r="G505" s="12">
        <f t="shared" si="47"/>
        <v>364</v>
      </c>
      <c r="H505" s="12"/>
      <c r="I505" s="12"/>
      <c r="J505" s="12"/>
      <c r="K505" s="12">
        <v>260</v>
      </c>
      <c r="L505" s="12">
        <f t="shared" si="46"/>
        <v>260</v>
      </c>
      <c r="M505" s="12"/>
      <c r="N505" s="46"/>
    </row>
    <row r="506" ht="27" spans="1:14">
      <c r="A506" s="12">
        <v>475</v>
      </c>
      <c r="B506" s="13" t="s">
        <v>608</v>
      </c>
      <c r="C506" s="12" t="s">
        <v>863</v>
      </c>
      <c r="D506" s="12">
        <v>1</v>
      </c>
      <c r="E506" s="12" t="s">
        <v>15</v>
      </c>
      <c r="F506" s="12">
        <v>533.6</v>
      </c>
      <c r="G506" s="12">
        <f t="shared" si="47"/>
        <v>533.6</v>
      </c>
      <c r="H506" s="12"/>
      <c r="I506" s="12"/>
      <c r="J506" s="12"/>
      <c r="K506" s="12">
        <v>380</v>
      </c>
      <c r="L506" s="12">
        <f t="shared" si="46"/>
        <v>380</v>
      </c>
      <c r="M506" s="12"/>
      <c r="N506" s="46"/>
    </row>
    <row r="507" ht="27" spans="1:14">
      <c r="A507" s="12">
        <v>476</v>
      </c>
      <c r="B507" s="13" t="s">
        <v>865</v>
      </c>
      <c r="C507" s="12" t="s">
        <v>866</v>
      </c>
      <c r="D507" s="12">
        <v>1</v>
      </c>
      <c r="E507" s="12" t="s">
        <v>15</v>
      </c>
      <c r="F507" s="12">
        <v>587.4</v>
      </c>
      <c r="G507" s="12">
        <f t="shared" si="47"/>
        <v>587.4</v>
      </c>
      <c r="H507" s="12"/>
      <c r="I507" s="12"/>
      <c r="J507" s="12"/>
      <c r="K507" s="12">
        <v>550</v>
      </c>
      <c r="L507" s="12">
        <f t="shared" si="46"/>
        <v>550</v>
      </c>
      <c r="M507" s="12"/>
      <c r="N507" s="46"/>
    </row>
    <row r="508" spans="1:14">
      <c r="A508" s="12">
        <v>477</v>
      </c>
      <c r="B508" s="13" t="s">
        <v>613</v>
      </c>
      <c r="C508" s="12" t="s">
        <v>867</v>
      </c>
      <c r="D508" s="12">
        <v>1</v>
      </c>
      <c r="E508" s="12" t="s">
        <v>15</v>
      </c>
      <c r="F508" s="12">
        <v>4233.6</v>
      </c>
      <c r="G508" s="12">
        <f t="shared" si="47"/>
        <v>4233.6</v>
      </c>
      <c r="H508" s="12"/>
      <c r="I508" s="12"/>
      <c r="J508" s="12"/>
      <c r="K508" s="12">
        <v>2350</v>
      </c>
      <c r="L508" s="12">
        <f t="shared" si="46"/>
        <v>2350</v>
      </c>
      <c r="M508" s="12"/>
      <c r="N508" s="46"/>
    </row>
    <row r="509" spans="1:14">
      <c r="A509" s="12">
        <v>478</v>
      </c>
      <c r="B509" s="13" t="s">
        <v>615</v>
      </c>
      <c r="C509" s="12" t="s">
        <v>868</v>
      </c>
      <c r="D509" s="12">
        <v>1</v>
      </c>
      <c r="E509" s="12" t="s">
        <v>15</v>
      </c>
      <c r="F509" s="12">
        <v>4680</v>
      </c>
      <c r="G509" s="12">
        <f t="shared" si="47"/>
        <v>4680</v>
      </c>
      <c r="H509" s="12"/>
      <c r="I509" s="12"/>
      <c r="J509" s="12"/>
      <c r="K509" s="12">
        <v>2500</v>
      </c>
      <c r="L509" s="12">
        <f t="shared" si="46"/>
        <v>2500</v>
      </c>
      <c r="M509" s="12"/>
      <c r="N509" s="46"/>
    </row>
    <row r="510" ht="27" spans="1:14">
      <c r="A510" s="12">
        <v>479</v>
      </c>
      <c r="B510" s="13" t="s">
        <v>869</v>
      </c>
      <c r="C510" s="12" t="s">
        <v>870</v>
      </c>
      <c r="D510" s="12">
        <v>2</v>
      </c>
      <c r="E510" s="12" t="s">
        <v>871</v>
      </c>
      <c r="F510" s="12">
        <v>1326</v>
      </c>
      <c r="G510" s="12">
        <f t="shared" si="47"/>
        <v>2652</v>
      </c>
      <c r="H510" s="12"/>
      <c r="I510" s="12"/>
      <c r="J510" s="12"/>
      <c r="K510" s="12">
        <v>1100</v>
      </c>
      <c r="L510" s="12">
        <f t="shared" si="46"/>
        <v>2200</v>
      </c>
      <c r="M510" s="12"/>
      <c r="N510" s="46"/>
    </row>
    <row r="511" spans="1:14">
      <c r="A511" s="26" t="s">
        <v>43</v>
      </c>
      <c r="B511" s="27"/>
      <c r="C511" s="26"/>
      <c r="D511" s="26"/>
      <c r="E511" s="26"/>
      <c r="F511" s="26"/>
      <c r="G511" s="26">
        <f>SUM(G496:G510)</f>
        <v>21001.6</v>
      </c>
      <c r="H511" s="26"/>
      <c r="I511" s="26"/>
      <c r="J511" s="26"/>
      <c r="K511" s="26"/>
      <c r="L511" s="26">
        <f>SUM(L496:L510)</f>
        <v>14690</v>
      </c>
      <c r="M511" s="26"/>
      <c r="N511" s="46"/>
    </row>
    <row r="512" spans="1:14">
      <c r="A512" s="12">
        <v>480</v>
      </c>
      <c r="B512" s="13" t="s">
        <v>872</v>
      </c>
      <c r="C512" s="12" t="s">
        <v>873</v>
      </c>
      <c r="D512" s="12">
        <v>2</v>
      </c>
      <c r="E512" s="12" t="s">
        <v>15</v>
      </c>
      <c r="F512" s="12">
        <v>6000</v>
      </c>
      <c r="G512" s="12">
        <f>F512*D512</f>
        <v>12000</v>
      </c>
      <c r="H512" s="12" t="s">
        <v>344</v>
      </c>
      <c r="I512" s="22" t="s">
        <v>874</v>
      </c>
      <c r="J512" s="12" t="s">
        <v>875</v>
      </c>
      <c r="K512" s="12">
        <v>5950</v>
      </c>
      <c r="L512" s="12">
        <f>K512*D512</f>
        <v>11900</v>
      </c>
      <c r="M512" s="12"/>
      <c r="N512" s="46"/>
    </row>
    <row r="513" ht="27" spans="1:14">
      <c r="A513" s="12">
        <v>481</v>
      </c>
      <c r="B513" s="13" t="s">
        <v>876</v>
      </c>
      <c r="C513" s="12" t="s">
        <v>877</v>
      </c>
      <c r="D513" s="12">
        <v>2</v>
      </c>
      <c r="E513" s="12" t="s">
        <v>317</v>
      </c>
      <c r="F513" s="12">
        <v>2600</v>
      </c>
      <c r="G513" s="12">
        <f t="shared" ref="G513:G518" si="48">F513*D513</f>
        <v>5200</v>
      </c>
      <c r="H513" s="12"/>
      <c r="I513" s="22"/>
      <c r="J513" s="12"/>
      <c r="K513" s="12">
        <v>2550</v>
      </c>
      <c r="L513" s="12">
        <f t="shared" ref="L513:L518" si="49">K513*D513</f>
        <v>5100</v>
      </c>
      <c r="M513" s="12"/>
      <c r="N513" s="46"/>
    </row>
    <row r="514" spans="1:14">
      <c r="A514" s="12">
        <v>482</v>
      </c>
      <c r="B514" s="13" t="s">
        <v>878</v>
      </c>
      <c r="C514" s="12" t="s">
        <v>877</v>
      </c>
      <c r="D514" s="12">
        <v>2</v>
      </c>
      <c r="E514" s="12" t="s">
        <v>317</v>
      </c>
      <c r="F514" s="12">
        <v>3900</v>
      </c>
      <c r="G514" s="12">
        <f t="shared" si="48"/>
        <v>7800</v>
      </c>
      <c r="H514" s="12"/>
      <c r="I514" s="22"/>
      <c r="J514" s="12"/>
      <c r="K514" s="12">
        <v>3800</v>
      </c>
      <c r="L514" s="12">
        <f t="shared" si="49"/>
        <v>7600</v>
      </c>
      <c r="M514" s="12"/>
      <c r="N514" s="46"/>
    </row>
    <row r="515" spans="1:14">
      <c r="A515" s="12">
        <v>483</v>
      </c>
      <c r="B515" s="13" t="s">
        <v>85</v>
      </c>
      <c r="C515" s="12" t="s">
        <v>879</v>
      </c>
      <c r="D515" s="12">
        <v>2</v>
      </c>
      <c r="E515" s="12" t="s">
        <v>15</v>
      </c>
      <c r="F515" s="12">
        <v>3500</v>
      </c>
      <c r="G515" s="12">
        <f t="shared" si="48"/>
        <v>7000</v>
      </c>
      <c r="H515" s="12"/>
      <c r="I515" s="22"/>
      <c r="J515" s="12"/>
      <c r="K515" s="12">
        <v>3400</v>
      </c>
      <c r="L515" s="12">
        <f t="shared" si="49"/>
        <v>6800</v>
      </c>
      <c r="M515" s="12"/>
      <c r="N515" s="46"/>
    </row>
    <row r="516" spans="1:14">
      <c r="A516" s="12">
        <v>484</v>
      </c>
      <c r="B516" s="13" t="s">
        <v>880</v>
      </c>
      <c r="C516" s="12" t="s">
        <v>555</v>
      </c>
      <c r="D516" s="12">
        <v>2</v>
      </c>
      <c r="E516" s="12" t="s">
        <v>317</v>
      </c>
      <c r="F516" s="12">
        <v>1400</v>
      </c>
      <c r="G516" s="12">
        <f t="shared" si="48"/>
        <v>2800</v>
      </c>
      <c r="H516" s="12"/>
      <c r="I516" s="22"/>
      <c r="J516" s="12"/>
      <c r="K516" s="12">
        <v>1350</v>
      </c>
      <c r="L516" s="12">
        <f t="shared" si="49"/>
        <v>2700</v>
      </c>
      <c r="M516" s="12"/>
      <c r="N516" s="46"/>
    </row>
    <row r="517" spans="1:14">
      <c r="A517" s="12">
        <v>485</v>
      </c>
      <c r="B517" s="13" t="s">
        <v>881</v>
      </c>
      <c r="C517" s="12" t="s">
        <v>877</v>
      </c>
      <c r="D517" s="12">
        <v>2</v>
      </c>
      <c r="E517" s="12" t="s">
        <v>317</v>
      </c>
      <c r="F517" s="12">
        <v>3900</v>
      </c>
      <c r="G517" s="12">
        <f t="shared" si="48"/>
        <v>7800</v>
      </c>
      <c r="H517" s="12"/>
      <c r="I517" s="22"/>
      <c r="J517" s="12"/>
      <c r="K517" s="12">
        <v>3800</v>
      </c>
      <c r="L517" s="12">
        <f t="shared" si="49"/>
        <v>7600</v>
      </c>
      <c r="M517" s="12"/>
      <c r="N517" s="46"/>
    </row>
    <row r="518" ht="40.5" spans="1:14">
      <c r="A518" s="12">
        <v>486</v>
      </c>
      <c r="B518" s="13" t="s">
        <v>882</v>
      </c>
      <c r="C518" s="12" t="s">
        <v>883</v>
      </c>
      <c r="D518" s="12">
        <v>2</v>
      </c>
      <c r="E518" s="12" t="s">
        <v>15</v>
      </c>
      <c r="F518" s="12">
        <v>5200</v>
      </c>
      <c r="G518" s="12">
        <f t="shared" si="48"/>
        <v>10400</v>
      </c>
      <c r="H518" s="12"/>
      <c r="I518" s="22"/>
      <c r="J518" s="12"/>
      <c r="K518" s="12">
        <v>5100</v>
      </c>
      <c r="L518" s="12">
        <f t="shared" si="49"/>
        <v>10200</v>
      </c>
      <c r="M518" s="12"/>
      <c r="N518" s="46"/>
    </row>
    <row r="519" spans="1:14">
      <c r="A519" s="26" t="s">
        <v>43</v>
      </c>
      <c r="B519" s="27"/>
      <c r="C519" s="26"/>
      <c r="D519" s="26"/>
      <c r="E519" s="26"/>
      <c r="F519" s="26"/>
      <c r="G519" s="26">
        <f>SUM(G512:G518)</f>
        <v>53000</v>
      </c>
      <c r="H519" s="26"/>
      <c r="I519" s="26"/>
      <c r="J519" s="26"/>
      <c r="K519" s="26"/>
      <c r="L519" s="26">
        <f>SUM(L512:L518)</f>
        <v>51900</v>
      </c>
      <c r="M519" s="26"/>
      <c r="N519" s="46"/>
    </row>
    <row r="520" spans="1:14">
      <c r="A520" s="12">
        <v>487</v>
      </c>
      <c r="B520" s="13" t="s">
        <v>884</v>
      </c>
      <c r="C520" s="12" t="s">
        <v>702</v>
      </c>
      <c r="D520" s="12">
        <v>1</v>
      </c>
      <c r="E520" s="12" t="s">
        <v>15</v>
      </c>
      <c r="F520" s="12">
        <v>1150</v>
      </c>
      <c r="G520" s="12">
        <f>F520*D520</f>
        <v>1150</v>
      </c>
      <c r="H520" s="12" t="s">
        <v>885</v>
      </c>
      <c r="I520" s="12" t="s">
        <v>886</v>
      </c>
      <c r="J520" s="12" t="s">
        <v>887</v>
      </c>
      <c r="K520" s="12">
        <v>700</v>
      </c>
      <c r="L520" s="12">
        <f t="shared" ref="L520:L551" si="50">K520*D520</f>
        <v>700</v>
      </c>
      <c r="M520" s="12"/>
      <c r="N520" s="46"/>
    </row>
    <row r="521" spans="1:14">
      <c r="A521" s="12">
        <v>488</v>
      </c>
      <c r="B521" s="13" t="s">
        <v>888</v>
      </c>
      <c r="C521" s="12" t="s">
        <v>702</v>
      </c>
      <c r="D521" s="12">
        <v>1</v>
      </c>
      <c r="E521" s="12" t="s">
        <v>15</v>
      </c>
      <c r="F521" s="12">
        <v>1150</v>
      </c>
      <c r="G521" s="12">
        <f t="shared" ref="G521:G552" si="51">F521*D521</f>
        <v>1150</v>
      </c>
      <c r="H521" s="12"/>
      <c r="I521" s="12"/>
      <c r="J521" s="12"/>
      <c r="K521" s="12">
        <v>750</v>
      </c>
      <c r="L521" s="12">
        <f t="shared" si="50"/>
        <v>750</v>
      </c>
      <c r="M521" s="12"/>
      <c r="N521" s="46"/>
    </row>
    <row r="522" spans="1:14">
      <c r="A522" s="12">
        <v>489</v>
      </c>
      <c r="B522" s="13" t="s">
        <v>889</v>
      </c>
      <c r="C522" s="12" t="s">
        <v>702</v>
      </c>
      <c r="D522" s="12">
        <v>1</v>
      </c>
      <c r="E522" s="12" t="s">
        <v>15</v>
      </c>
      <c r="F522" s="12">
        <v>1150</v>
      </c>
      <c r="G522" s="12">
        <f t="shared" si="51"/>
        <v>1150</v>
      </c>
      <c r="H522" s="12"/>
      <c r="I522" s="12"/>
      <c r="J522" s="12"/>
      <c r="K522" s="12">
        <v>750</v>
      </c>
      <c r="L522" s="12">
        <f t="shared" si="50"/>
        <v>750</v>
      </c>
      <c r="M522" s="12"/>
      <c r="N522" s="46"/>
    </row>
    <row r="523" ht="27" spans="1:14">
      <c r="A523" s="12">
        <v>490</v>
      </c>
      <c r="B523" s="13" t="s">
        <v>890</v>
      </c>
      <c r="C523" s="12" t="s">
        <v>702</v>
      </c>
      <c r="D523" s="12">
        <v>1</v>
      </c>
      <c r="E523" s="12" t="s">
        <v>15</v>
      </c>
      <c r="F523" s="12">
        <v>1150</v>
      </c>
      <c r="G523" s="12">
        <f t="shared" si="51"/>
        <v>1150</v>
      </c>
      <c r="H523" s="12"/>
      <c r="I523" s="12"/>
      <c r="J523" s="12"/>
      <c r="K523" s="12">
        <v>750</v>
      </c>
      <c r="L523" s="12">
        <f t="shared" si="50"/>
        <v>750</v>
      </c>
      <c r="M523" s="12"/>
      <c r="N523" s="46"/>
    </row>
    <row r="524" spans="1:14">
      <c r="A524" s="12">
        <v>491</v>
      </c>
      <c r="B524" s="13" t="s">
        <v>891</v>
      </c>
      <c r="C524" s="12" t="s">
        <v>702</v>
      </c>
      <c r="D524" s="12">
        <v>1</v>
      </c>
      <c r="E524" s="12" t="s">
        <v>15</v>
      </c>
      <c r="F524" s="12">
        <v>1150</v>
      </c>
      <c r="G524" s="12">
        <f t="shared" si="51"/>
        <v>1150</v>
      </c>
      <c r="H524" s="12"/>
      <c r="I524" s="12"/>
      <c r="J524" s="12"/>
      <c r="K524" s="12">
        <v>750</v>
      </c>
      <c r="L524" s="12">
        <f t="shared" si="50"/>
        <v>750</v>
      </c>
      <c r="M524" s="12"/>
      <c r="N524" s="46"/>
    </row>
    <row r="525" spans="1:14">
      <c r="A525" s="12">
        <v>492</v>
      </c>
      <c r="B525" s="13" t="s">
        <v>892</v>
      </c>
      <c r="C525" s="12" t="s">
        <v>702</v>
      </c>
      <c r="D525" s="12">
        <v>1</v>
      </c>
      <c r="E525" s="12" t="s">
        <v>15</v>
      </c>
      <c r="F525" s="12">
        <v>1970</v>
      </c>
      <c r="G525" s="12">
        <f t="shared" si="51"/>
        <v>1970</v>
      </c>
      <c r="H525" s="12"/>
      <c r="I525" s="12"/>
      <c r="J525" s="12"/>
      <c r="K525" s="12">
        <v>1130</v>
      </c>
      <c r="L525" s="12">
        <f t="shared" si="50"/>
        <v>1130</v>
      </c>
      <c r="M525" s="12"/>
      <c r="N525" s="46"/>
    </row>
    <row r="526" spans="1:14">
      <c r="A526" s="12">
        <v>493</v>
      </c>
      <c r="B526" s="13" t="s">
        <v>893</v>
      </c>
      <c r="C526" s="12" t="s">
        <v>702</v>
      </c>
      <c r="D526" s="12">
        <v>1</v>
      </c>
      <c r="E526" s="12" t="s">
        <v>15</v>
      </c>
      <c r="F526" s="12">
        <v>1970</v>
      </c>
      <c r="G526" s="12">
        <f t="shared" si="51"/>
        <v>1970</v>
      </c>
      <c r="H526" s="12"/>
      <c r="I526" s="12"/>
      <c r="J526" s="12"/>
      <c r="K526" s="12">
        <v>1300</v>
      </c>
      <c r="L526" s="12">
        <f t="shared" si="50"/>
        <v>1300</v>
      </c>
      <c r="M526" s="12"/>
      <c r="N526" s="46"/>
    </row>
    <row r="527" ht="27" spans="1:14">
      <c r="A527" s="12">
        <v>494</v>
      </c>
      <c r="B527" s="13" t="s">
        <v>894</v>
      </c>
      <c r="C527" s="12" t="s">
        <v>702</v>
      </c>
      <c r="D527" s="12">
        <v>1</v>
      </c>
      <c r="E527" s="12" t="s">
        <v>15</v>
      </c>
      <c r="F527" s="12">
        <v>1970</v>
      </c>
      <c r="G527" s="12">
        <f t="shared" si="51"/>
        <v>1970</v>
      </c>
      <c r="H527" s="12"/>
      <c r="I527" s="12"/>
      <c r="J527" s="12"/>
      <c r="K527" s="12">
        <v>1345</v>
      </c>
      <c r="L527" s="12">
        <f t="shared" si="50"/>
        <v>1345</v>
      </c>
      <c r="M527" s="12"/>
      <c r="N527" s="46"/>
    </row>
    <row r="528" spans="1:14">
      <c r="A528" s="12">
        <v>495</v>
      </c>
      <c r="B528" s="13" t="s">
        <v>895</v>
      </c>
      <c r="C528" s="12" t="s">
        <v>702</v>
      </c>
      <c r="D528" s="12">
        <v>1</v>
      </c>
      <c r="E528" s="12" t="s">
        <v>15</v>
      </c>
      <c r="F528" s="12">
        <v>1250</v>
      </c>
      <c r="G528" s="12">
        <f t="shared" si="51"/>
        <v>1250</v>
      </c>
      <c r="H528" s="12"/>
      <c r="I528" s="12"/>
      <c r="J528" s="12"/>
      <c r="K528" s="12">
        <v>831</v>
      </c>
      <c r="L528" s="12">
        <f t="shared" si="50"/>
        <v>831</v>
      </c>
      <c r="M528" s="12"/>
      <c r="N528" s="46"/>
    </row>
    <row r="529" spans="1:14">
      <c r="A529" s="12">
        <v>496</v>
      </c>
      <c r="B529" s="13" t="s">
        <v>896</v>
      </c>
      <c r="C529" s="12" t="s">
        <v>702</v>
      </c>
      <c r="D529" s="12">
        <v>1</v>
      </c>
      <c r="E529" s="12" t="s">
        <v>15</v>
      </c>
      <c r="F529" s="12">
        <v>1250</v>
      </c>
      <c r="G529" s="12">
        <f t="shared" si="51"/>
        <v>1250</v>
      </c>
      <c r="H529" s="12"/>
      <c r="I529" s="12"/>
      <c r="J529" s="12"/>
      <c r="K529" s="12">
        <v>733</v>
      </c>
      <c r="L529" s="12">
        <f t="shared" si="50"/>
        <v>733</v>
      </c>
      <c r="M529" s="12"/>
      <c r="N529" s="46"/>
    </row>
    <row r="530" spans="1:14">
      <c r="A530" s="12">
        <v>497</v>
      </c>
      <c r="B530" s="13" t="s">
        <v>897</v>
      </c>
      <c r="C530" s="12" t="s">
        <v>702</v>
      </c>
      <c r="D530" s="12">
        <v>1</v>
      </c>
      <c r="E530" s="12" t="s">
        <v>15</v>
      </c>
      <c r="F530" s="12">
        <v>1300</v>
      </c>
      <c r="G530" s="12">
        <f t="shared" si="51"/>
        <v>1300</v>
      </c>
      <c r="H530" s="12"/>
      <c r="I530" s="12"/>
      <c r="J530" s="12"/>
      <c r="K530" s="12">
        <v>1200</v>
      </c>
      <c r="L530" s="12">
        <f t="shared" si="50"/>
        <v>1200</v>
      </c>
      <c r="M530" s="12"/>
      <c r="N530" s="46"/>
    </row>
    <row r="531" spans="1:14">
      <c r="A531" s="12">
        <v>498</v>
      </c>
      <c r="B531" s="13" t="s">
        <v>898</v>
      </c>
      <c r="C531" s="12" t="s">
        <v>702</v>
      </c>
      <c r="D531" s="12">
        <v>1</v>
      </c>
      <c r="E531" s="12" t="s">
        <v>15</v>
      </c>
      <c r="F531" s="12">
        <v>1350</v>
      </c>
      <c r="G531" s="12">
        <f t="shared" si="51"/>
        <v>1350</v>
      </c>
      <c r="H531" s="12"/>
      <c r="I531" s="12"/>
      <c r="J531" s="12"/>
      <c r="K531" s="12">
        <v>1200</v>
      </c>
      <c r="L531" s="12">
        <f t="shared" si="50"/>
        <v>1200</v>
      </c>
      <c r="M531" s="12"/>
      <c r="N531" s="46"/>
    </row>
    <row r="532" spans="1:14">
      <c r="A532" s="12">
        <v>499</v>
      </c>
      <c r="B532" s="13" t="s">
        <v>899</v>
      </c>
      <c r="C532" s="12" t="s">
        <v>702</v>
      </c>
      <c r="D532" s="12">
        <v>1</v>
      </c>
      <c r="E532" s="12" t="s">
        <v>15</v>
      </c>
      <c r="F532" s="12">
        <v>1150</v>
      </c>
      <c r="G532" s="12">
        <f t="shared" si="51"/>
        <v>1150</v>
      </c>
      <c r="H532" s="12"/>
      <c r="I532" s="12"/>
      <c r="J532" s="12"/>
      <c r="K532" s="12">
        <v>1100</v>
      </c>
      <c r="L532" s="12">
        <f t="shared" si="50"/>
        <v>1100</v>
      </c>
      <c r="M532" s="12"/>
      <c r="N532" s="46"/>
    </row>
    <row r="533" spans="1:14">
      <c r="A533" s="12">
        <v>500</v>
      </c>
      <c r="B533" s="13" t="s">
        <v>900</v>
      </c>
      <c r="C533" s="12" t="s">
        <v>901</v>
      </c>
      <c r="D533" s="12">
        <v>1</v>
      </c>
      <c r="E533" s="12" t="s">
        <v>15</v>
      </c>
      <c r="F533" s="12">
        <v>1700</v>
      </c>
      <c r="G533" s="12">
        <f t="shared" si="51"/>
        <v>1700</v>
      </c>
      <c r="H533" s="12"/>
      <c r="I533" s="12"/>
      <c r="J533" s="12"/>
      <c r="K533" s="12">
        <v>1550</v>
      </c>
      <c r="L533" s="12">
        <f t="shared" si="50"/>
        <v>1550</v>
      </c>
      <c r="M533" s="12"/>
      <c r="N533" s="46"/>
    </row>
    <row r="534" spans="1:14">
      <c r="A534" s="12">
        <v>501</v>
      </c>
      <c r="B534" s="13" t="s">
        <v>85</v>
      </c>
      <c r="C534" s="12" t="s">
        <v>902</v>
      </c>
      <c r="D534" s="12">
        <v>3</v>
      </c>
      <c r="E534" s="12" t="s">
        <v>15</v>
      </c>
      <c r="F534" s="12">
        <v>1100</v>
      </c>
      <c r="G534" s="12">
        <f t="shared" si="51"/>
        <v>3300</v>
      </c>
      <c r="H534" s="12"/>
      <c r="I534" s="12"/>
      <c r="J534" s="12"/>
      <c r="K534" s="12">
        <v>1050</v>
      </c>
      <c r="L534" s="12">
        <f t="shared" si="50"/>
        <v>3150</v>
      </c>
      <c r="M534" s="12"/>
      <c r="N534" s="46"/>
    </row>
    <row r="535" spans="1:14">
      <c r="A535" s="12">
        <v>502</v>
      </c>
      <c r="B535" s="13" t="s">
        <v>903</v>
      </c>
      <c r="C535" s="12" t="s">
        <v>904</v>
      </c>
      <c r="D535" s="12">
        <v>1</v>
      </c>
      <c r="E535" s="12" t="s">
        <v>15</v>
      </c>
      <c r="F535" s="12">
        <v>2800</v>
      </c>
      <c r="G535" s="12">
        <f t="shared" si="51"/>
        <v>2800</v>
      </c>
      <c r="H535" s="12"/>
      <c r="I535" s="12"/>
      <c r="J535" s="12"/>
      <c r="K535" s="12">
        <v>2700</v>
      </c>
      <c r="L535" s="12">
        <f t="shared" si="50"/>
        <v>2700</v>
      </c>
      <c r="M535" s="12"/>
      <c r="N535" s="46"/>
    </row>
    <row r="536" spans="1:14">
      <c r="A536" s="12">
        <v>503</v>
      </c>
      <c r="B536" s="13" t="s">
        <v>905</v>
      </c>
      <c r="C536" s="12" t="s">
        <v>906</v>
      </c>
      <c r="D536" s="12">
        <v>4</v>
      </c>
      <c r="E536" s="12" t="s">
        <v>15</v>
      </c>
      <c r="F536" s="12">
        <v>1800</v>
      </c>
      <c r="G536" s="12">
        <f t="shared" si="51"/>
        <v>7200</v>
      </c>
      <c r="H536" s="12"/>
      <c r="I536" s="12"/>
      <c r="J536" s="12"/>
      <c r="K536" s="12">
        <v>1700</v>
      </c>
      <c r="L536" s="12">
        <f t="shared" si="50"/>
        <v>6800</v>
      </c>
      <c r="M536" s="12"/>
      <c r="N536" s="46"/>
    </row>
    <row r="537" spans="1:14">
      <c r="A537" s="12">
        <v>504</v>
      </c>
      <c r="B537" s="13" t="s">
        <v>327</v>
      </c>
      <c r="C537" s="12" t="s">
        <v>907</v>
      </c>
      <c r="D537" s="12">
        <v>2</v>
      </c>
      <c r="E537" s="12" t="s">
        <v>15</v>
      </c>
      <c r="F537" s="12">
        <v>1780</v>
      </c>
      <c r="G537" s="12">
        <f t="shared" si="51"/>
        <v>3560</v>
      </c>
      <c r="H537" s="12"/>
      <c r="I537" s="12"/>
      <c r="J537" s="12"/>
      <c r="K537" s="12">
        <v>1750</v>
      </c>
      <c r="L537" s="12">
        <f t="shared" si="50"/>
        <v>3500</v>
      </c>
      <c r="M537" s="12"/>
      <c r="N537" s="46"/>
    </row>
    <row r="538" spans="1:14">
      <c r="A538" s="12">
        <v>505</v>
      </c>
      <c r="B538" s="13" t="s">
        <v>908</v>
      </c>
      <c r="C538" s="12" t="s">
        <v>909</v>
      </c>
      <c r="D538" s="12">
        <v>4</v>
      </c>
      <c r="E538" s="12" t="s">
        <v>623</v>
      </c>
      <c r="F538" s="12">
        <v>720</v>
      </c>
      <c r="G538" s="12">
        <f t="shared" si="51"/>
        <v>2880</v>
      </c>
      <c r="H538" s="12"/>
      <c r="I538" s="12"/>
      <c r="J538" s="12"/>
      <c r="K538" s="12">
        <v>700</v>
      </c>
      <c r="L538" s="12">
        <f t="shared" si="50"/>
        <v>2800</v>
      </c>
      <c r="M538" s="12"/>
      <c r="N538" s="46"/>
    </row>
    <row r="539" ht="27" spans="1:14">
      <c r="A539" s="12">
        <v>506</v>
      </c>
      <c r="B539" s="13" t="s">
        <v>910</v>
      </c>
      <c r="C539" s="12" t="s">
        <v>702</v>
      </c>
      <c r="D539" s="12">
        <v>1</v>
      </c>
      <c r="E539" s="12" t="s">
        <v>15</v>
      </c>
      <c r="F539" s="12">
        <v>1250</v>
      </c>
      <c r="G539" s="12">
        <f t="shared" si="51"/>
        <v>1250</v>
      </c>
      <c r="H539" s="12"/>
      <c r="I539" s="12"/>
      <c r="J539" s="12"/>
      <c r="K539" s="12">
        <v>831</v>
      </c>
      <c r="L539" s="12">
        <f t="shared" si="50"/>
        <v>831</v>
      </c>
      <c r="M539" s="12"/>
      <c r="N539" s="46"/>
    </row>
    <row r="540" ht="27" spans="1:14">
      <c r="A540" s="12">
        <v>507</v>
      </c>
      <c r="B540" s="13" t="s">
        <v>911</v>
      </c>
      <c r="C540" s="12" t="s">
        <v>702</v>
      </c>
      <c r="D540" s="12">
        <v>1</v>
      </c>
      <c r="E540" s="12" t="s">
        <v>15</v>
      </c>
      <c r="F540" s="12">
        <v>1250</v>
      </c>
      <c r="G540" s="12">
        <f t="shared" si="51"/>
        <v>1250</v>
      </c>
      <c r="H540" s="12"/>
      <c r="I540" s="12"/>
      <c r="J540" s="12"/>
      <c r="K540" s="12">
        <v>733</v>
      </c>
      <c r="L540" s="12">
        <f t="shared" si="50"/>
        <v>733</v>
      </c>
      <c r="M540" s="12"/>
      <c r="N540" s="46"/>
    </row>
    <row r="541" ht="27" spans="1:14">
      <c r="A541" s="12">
        <v>508</v>
      </c>
      <c r="B541" s="13" t="s">
        <v>912</v>
      </c>
      <c r="C541" s="12" t="s">
        <v>702</v>
      </c>
      <c r="D541" s="12">
        <v>2</v>
      </c>
      <c r="E541" s="12" t="s">
        <v>15</v>
      </c>
      <c r="F541" s="12">
        <v>1200</v>
      </c>
      <c r="G541" s="12">
        <f t="shared" si="51"/>
        <v>2400</v>
      </c>
      <c r="H541" s="12"/>
      <c r="I541" s="12"/>
      <c r="J541" s="12"/>
      <c r="K541" s="12">
        <v>750</v>
      </c>
      <c r="L541" s="12">
        <f t="shared" si="50"/>
        <v>1500</v>
      </c>
      <c r="M541" s="12"/>
      <c r="N541" s="46"/>
    </row>
    <row r="542" ht="27" spans="1:14">
      <c r="A542" s="12">
        <v>509</v>
      </c>
      <c r="B542" s="13" t="s">
        <v>913</v>
      </c>
      <c r="C542" s="12" t="s">
        <v>702</v>
      </c>
      <c r="D542" s="12">
        <v>2</v>
      </c>
      <c r="E542" s="12" t="s">
        <v>15</v>
      </c>
      <c r="F542" s="12">
        <v>1200</v>
      </c>
      <c r="G542" s="12">
        <f t="shared" si="51"/>
        <v>2400</v>
      </c>
      <c r="H542" s="12"/>
      <c r="I542" s="12"/>
      <c r="J542" s="12"/>
      <c r="K542" s="12">
        <v>750</v>
      </c>
      <c r="L542" s="12">
        <f t="shared" si="50"/>
        <v>1500</v>
      </c>
      <c r="M542" s="12"/>
      <c r="N542" s="46"/>
    </row>
    <row r="543" ht="27" spans="1:14">
      <c r="A543" s="12">
        <v>510</v>
      </c>
      <c r="B543" s="13" t="s">
        <v>914</v>
      </c>
      <c r="C543" s="12" t="s">
        <v>702</v>
      </c>
      <c r="D543" s="12">
        <v>2</v>
      </c>
      <c r="E543" s="12" t="s">
        <v>15</v>
      </c>
      <c r="F543" s="12">
        <v>1200</v>
      </c>
      <c r="G543" s="12">
        <f t="shared" si="51"/>
        <v>2400</v>
      </c>
      <c r="H543" s="12"/>
      <c r="I543" s="12"/>
      <c r="J543" s="12"/>
      <c r="K543" s="12">
        <v>750</v>
      </c>
      <c r="L543" s="12">
        <f t="shared" si="50"/>
        <v>1500</v>
      </c>
      <c r="M543" s="12"/>
      <c r="N543" s="46"/>
    </row>
    <row r="544" ht="27" spans="1:14">
      <c r="A544" s="12">
        <v>511</v>
      </c>
      <c r="B544" s="13" t="s">
        <v>915</v>
      </c>
      <c r="C544" s="12" t="s">
        <v>702</v>
      </c>
      <c r="D544" s="12">
        <v>2</v>
      </c>
      <c r="E544" s="12" t="s">
        <v>15</v>
      </c>
      <c r="F544" s="12">
        <v>1200</v>
      </c>
      <c r="G544" s="12">
        <f t="shared" si="51"/>
        <v>2400</v>
      </c>
      <c r="H544" s="12"/>
      <c r="I544" s="12"/>
      <c r="J544" s="12"/>
      <c r="K544" s="12">
        <v>700</v>
      </c>
      <c r="L544" s="12">
        <f t="shared" si="50"/>
        <v>1400</v>
      </c>
      <c r="M544" s="12"/>
      <c r="N544" s="46"/>
    </row>
    <row r="545" ht="27" spans="1:14">
      <c r="A545" s="12">
        <v>512</v>
      </c>
      <c r="B545" s="13" t="s">
        <v>916</v>
      </c>
      <c r="C545" s="12" t="s">
        <v>702</v>
      </c>
      <c r="D545" s="12">
        <v>2</v>
      </c>
      <c r="E545" s="12" t="s">
        <v>15</v>
      </c>
      <c r="F545" s="12">
        <v>1200</v>
      </c>
      <c r="G545" s="12">
        <f t="shared" si="51"/>
        <v>2400</v>
      </c>
      <c r="H545" s="12"/>
      <c r="I545" s="12"/>
      <c r="J545" s="12"/>
      <c r="K545" s="12">
        <v>750</v>
      </c>
      <c r="L545" s="12">
        <f t="shared" si="50"/>
        <v>1500</v>
      </c>
      <c r="M545" s="12"/>
      <c r="N545" s="46"/>
    </row>
    <row r="546" ht="27" spans="1:14">
      <c r="A546" s="12">
        <v>513</v>
      </c>
      <c r="B546" s="13" t="s">
        <v>917</v>
      </c>
      <c r="C546" s="12" t="s">
        <v>702</v>
      </c>
      <c r="D546" s="12">
        <v>1</v>
      </c>
      <c r="E546" s="12" t="s">
        <v>15</v>
      </c>
      <c r="F546" s="12">
        <v>1970</v>
      </c>
      <c r="G546" s="12">
        <f t="shared" si="51"/>
        <v>1970</v>
      </c>
      <c r="H546" s="12"/>
      <c r="I546" s="12"/>
      <c r="J546" s="12"/>
      <c r="K546" s="12">
        <v>1300</v>
      </c>
      <c r="L546" s="12">
        <f t="shared" si="50"/>
        <v>1300</v>
      </c>
      <c r="M546" s="12"/>
      <c r="N546" s="46"/>
    </row>
    <row r="547" ht="27" spans="1:14">
      <c r="A547" s="12">
        <v>514</v>
      </c>
      <c r="B547" s="13" t="s">
        <v>918</v>
      </c>
      <c r="C547" s="12" t="s">
        <v>702</v>
      </c>
      <c r="D547" s="12">
        <v>1</v>
      </c>
      <c r="E547" s="12" t="s">
        <v>15</v>
      </c>
      <c r="F547" s="12">
        <v>1970</v>
      </c>
      <c r="G547" s="12">
        <f t="shared" si="51"/>
        <v>1970</v>
      </c>
      <c r="H547" s="12"/>
      <c r="I547" s="12"/>
      <c r="J547" s="12"/>
      <c r="K547" s="12">
        <v>1345</v>
      </c>
      <c r="L547" s="12">
        <f t="shared" si="50"/>
        <v>1345</v>
      </c>
      <c r="M547" s="12"/>
      <c r="N547" s="46"/>
    </row>
    <row r="548" ht="27" spans="1:14">
      <c r="A548" s="12">
        <v>515</v>
      </c>
      <c r="B548" s="13" t="s">
        <v>919</v>
      </c>
      <c r="C548" s="12" t="s">
        <v>702</v>
      </c>
      <c r="D548" s="12">
        <v>1</v>
      </c>
      <c r="E548" s="12" t="s">
        <v>15</v>
      </c>
      <c r="F548" s="12">
        <v>1150</v>
      </c>
      <c r="G548" s="12">
        <f t="shared" si="51"/>
        <v>1150</v>
      </c>
      <c r="H548" s="12"/>
      <c r="I548" s="12"/>
      <c r="J548" s="12"/>
      <c r="K548" s="12">
        <v>708</v>
      </c>
      <c r="L548" s="12">
        <f t="shared" si="50"/>
        <v>708</v>
      </c>
      <c r="M548" s="12"/>
      <c r="N548" s="46"/>
    </row>
    <row r="549" ht="27" spans="1:14">
      <c r="A549" s="12">
        <v>516</v>
      </c>
      <c r="B549" s="13" t="s">
        <v>920</v>
      </c>
      <c r="C549" s="12" t="s">
        <v>702</v>
      </c>
      <c r="D549" s="12">
        <v>1</v>
      </c>
      <c r="E549" s="12" t="s">
        <v>15</v>
      </c>
      <c r="F549" s="12">
        <v>1150</v>
      </c>
      <c r="G549" s="12">
        <f t="shared" si="51"/>
        <v>1150</v>
      </c>
      <c r="H549" s="12"/>
      <c r="I549" s="12"/>
      <c r="J549" s="12"/>
      <c r="K549" s="12">
        <v>708</v>
      </c>
      <c r="L549" s="12">
        <f t="shared" si="50"/>
        <v>708</v>
      </c>
      <c r="M549" s="12"/>
      <c r="N549" s="46"/>
    </row>
    <row r="550" ht="27" spans="1:14">
      <c r="A550" s="12">
        <v>517</v>
      </c>
      <c r="B550" s="13" t="s">
        <v>921</v>
      </c>
      <c r="C550" s="12" t="s">
        <v>702</v>
      </c>
      <c r="D550" s="12">
        <v>1</v>
      </c>
      <c r="E550" s="12" t="s">
        <v>15</v>
      </c>
      <c r="F550" s="12">
        <v>1150</v>
      </c>
      <c r="G550" s="12">
        <f t="shared" si="51"/>
        <v>1150</v>
      </c>
      <c r="H550" s="12"/>
      <c r="I550" s="12"/>
      <c r="J550" s="12"/>
      <c r="K550" s="12">
        <v>708</v>
      </c>
      <c r="L550" s="12">
        <f t="shared" si="50"/>
        <v>708</v>
      </c>
      <c r="M550" s="12"/>
      <c r="N550" s="46"/>
    </row>
    <row r="551" ht="27" spans="1:14">
      <c r="A551" s="12">
        <v>518</v>
      </c>
      <c r="B551" s="13" t="s">
        <v>922</v>
      </c>
      <c r="C551" s="12" t="s">
        <v>702</v>
      </c>
      <c r="D551" s="12">
        <v>1</v>
      </c>
      <c r="E551" s="12" t="s">
        <v>15</v>
      </c>
      <c r="F551" s="12">
        <v>1150</v>
      </c>
      <c r="G551" s="12">
        <f t="shared" si="51"/>
        <v>1150</v>
      </c>
      <c r="H551" s="12"/>
      <c r="I551" s="12"/>
      <c r="J551" s="12"/>
      <c r="K551" s="12">
        <v>660</v>
      </c>
      <c r="L551" s="12">
        <f t="shared" si="50"/>
        <v>660</v>
      </c>
      <c r="M551" s="12"/>
      <c r="N551" s="46"/>
    </row>
    <row r="552" ht="27" spans="1:14">
      <c r="A552" s="12">
        <v>519</v>
      </c>
      <c r="B552" s="13" t="s">
        <v>923</v>
      </c>
      <c r="C552" s="12" t="s">
        <v>702</v>
      </c>
      <c r="D552" s="12">
        <v>1</v>
      </c>
      <c r="E552" s="12" t="s">
        <v>15</v>
      </c>
      <c r="F552" s="12">
        <v>1150</v>
      </c>
      <c r="G552" s="12">
        <f t="shared" si="51"/>
        <v>1150</v>
      </c>
      <c r="H552" s="12"/>
      <c r="I552" s="12"/>
      <c r="J552" s="12"/>
      <c r="K552" s="12">
        <v>708</v>
      </c>
      <c r="L552" s="12">
        <f t="shared" ref="L552:L581" si="52">K552*D552</f>
        <v>708</v>
      </c>
      <c r="M552" s="12"/>
      <c r="N552" s="46"/>
    </row>
    <row r="553" ht="27" spans="1:14">
      <c r="A553" s="12">
        <v>520</v>
      </c>
      <c r="B553" s="13" t="s">
        <v>924</v>
      </c>
      <c r="C553" s="12" t="s">
        <v>702</v>
      </c>
      <c r="D553" s="12">
        <v>1</v>
      </c>
      <c r="E553" s="12" t="s">
        <v>15</v>
      </c>
      <c r="F553" s="12">
        <v>1150</v>
      </c>
      <c r="G553" s="12">
        <f t="shared" ref="G553:G581" si="53">F553*D553</f>
        <v>1150</v>
      </c>
      <c r="H553" s="12"/>
      <c r="I553" s="12"/>
      <c r="J553" s="12"/>
      <c r="K553" s="12">
        <v>708</v>
      </c>
      <c r="L553" s="12">
        <f t="shared" si="52"/>
        <v>708</v>
      </c>
      <c r="M553" s="12"/>
      <c r="N553" s="46"/>
    </row>
    <row r="554" ht="27" spans="1:14">
      <c r="A554" s="12">
        <v>521</v>
      </c>
      <c r="B554" s="13" t="s">
        <v>925</v>
      </c>
      <c r="C554" s="12" t="s">
        <v>702</v>
      </c>
      <c r="D554" s="12">
        <v>1</v>
      </c>
      <c r="E554" s="12" t="s">
        <v>15</v>
      </c>
      <c r="F554" s="12">
        <v>1800</v>
      </c>
      <c r="G554" s="12">
        <f t="shared" si="53"/>
        <v>1800</v>
      </c>
      <c r="H554" s="12"/>
      <c r="I554" s="12"/>
      <c r="J554" s="12"/>
      <c r="K554" s="12">
        <v>1600</v>
      </c>
      <c r="L554" s="12">
        <f t="shared" si="52"/>
        <v>1600</v>
      </c>
      <c r="M554" s="12"/>
      <c r="N554" s="46"/>
    </row>
    <row r="555" ht="27" spans="1:14">
      <c r="A555" s="12">
        <v>522</v>
      </c>
      <c r="B555" s="13" t="s">
        <v>926</v>
      </c>
      <c r="C555" s="12" t="s">
        <v>702</v>
      </c>
      <c r="D555" s="12">
        <v>1</v>
      </c>
      <c r="E555" s="12" t="s">
        <v>15</v>
      </c>
      <c r="F555" s="12">
        <v>1300</v>
      </c>
      <c r="G555" s="12">
        <f t="shared" si="53"/>
        <v>1300</v>
      </c>
      <c r="H555" s="12"/>
      <c r="I555" s="12"/>
      <c r="J555" s="12"/>
      <c r="K555" s="12">
        <v>1200</v>
      </c>
      <c r="L555" s="12">
        <f t="shared" si="52"/>
        <v>1200</v>
      </c>
      <c r="M555" s="12"/>
      <c r="N555" s="46"/>
    </row>
    <row r="556" ht="27" spans="1:14">
      <c r="A556" s="12">
        <v>523</v>
      </c>
      <c r="B556" s="13" t="s">
        <v>927</v>
      </c>
      <c r="C556" s="12" t="s">
        <v>702</v>
      </c>
      <c r="D556" s="12">
        <v>1</v>
      </c>
      <c r="E556" s="12" t="s">
        <v>15</v>
      </c>
      <c r="F556" s="12">
        <v>1350</v>
      </c>
      <c r="G556" s="12">
        <f t="shared" si="53"/>
        <v>1350</v>
      </c>
      <c r="H556" s="12"/>
      <c r="I556" s="12"/>
      <c r="J556" s="12"/>
      <c r="K556" s="12">
        <v>1200</v>
      </c>
      <c r="L556" s="12">
        <f t="shared" si="52"/>
        <v>1200</v>
      </c>
      <c r="M556" s="12"/>
      <c r="N556" s="46"/>
    </row>
    <row r="557" ht="27" spans="1:14">
      <c r="A557" s="12">
        <v>524</v>
      </c>
      <c r="B557" s="13" t="s">
        <v>928</v>
      </c>
      <c r="C557" s="12" t="s">
        <v>702</v>
      </c>
      <c r="D557" s="12">
        <v>1</v>
      </c>
      <c r="E557" s="12" t="s">
        <v>15</v>
      </c>
      <c r="F557" s="12">
        <v>1150</v>
      </c>
      <c r="G557" s="12">
        <f t="shared" si="53"/>
        <v>1150</v>
      </c>
      <c r="H557" s="12"/>
      <c r="I557" s="12"/>
      <c r="J557" s="12"/>
      <c r="K557" s="12">
        <v>1000</v>
      </c>
      <c r="L557" s="12">
        <f t="shared" si="52"/>
        <v>1000</v>
      </c>
      <c r="M557" s="12"/>
      <c r="N557" s="46"/>
    </row>
    <row r="558" spans="1:14">
      <c r="A558" s="12">
        <v>525</v>
      </c>
      <c r="B558" s="13" t="s">
        <v>929</v>
      </c>
      <c r="C558" s="12" t="s">
        <v>930</v>
      </c>
      <c r="D558" s="12">
        <v>1</v>
      </c>
      <c r="E558" s="12" t="s">
        <v>15</v>
      </c>
      <c r="F558" s="12">
        <v>1700</v>
      </c>
      <c r="G558" s="12">
        <f t="shared" si="53"/>
        <v>1700</v>
      </c>
      <c r="H558" s="12"/>
      <c r="I558" s="12"/>
      <c r="J558" s="12"/>
      <c r="K558" s="12">
        <v>1550</v>
      </c>
      <c r="L558" s="12">
        <f t="shared" si="52"/>
        <v>1550</v>
      </c>
      <c r="M558" s="12"/>
      <c r="N558" s="46"/>
    </row>
    <row r="559" ht="27" spans="1:14">
      <c r="A559" s="12">
        <v>526</v>
      </c>
      <c r="B559" s="13" t="s">
        <v>931</v>
      </c>
      <c r="C559" s="12" t="s">
        <v>932</v>
      </c>
      <c r="D559" s="12">
        <v>2</v>
      </c>
      <c r="E559" s="12" t="s">
        <v>15</v>
      </c>
      <c r="F559" s="12">
        <v>1200</v>
      </c>
      <c r="G559" s="12">
        <f t="shared" si="53"/>
        <v>2400</v>
      </c>
      <c r="H559" s="12" t="s">
        <v>933</v>
      </c>
      <c r="I559" s="12"/>
      <c r="J559" s="12" t="s">
        <v>934</v>
      </c>
      <c r="K559" s="12">
        <v>1000</v>
      </c>
      <c r="L559" s="12">
        <f t="shared" si="52"/>
        <v>2000</v>
      </c>
      <c r="M559" s="12"/>
      <c r="N559" s="46"/>
    </row>
    <row r="560" ht="27" spans="1:14">
      <c r="A560" s="12">
        <v>527</v>
      </c>
      <c r="B560" s="13" t="s">
        <v>928</v>
      </c>
      <c r="C560" s="12" t="s">
        <v>932</v>
      </c>
      <c r="D560" s="12">
        <v>2</v>
      </c>
      <c r="E560" s="12" t="s">
        <v>15</v>
      </c>
      <c r="F560" s="12">
        <v>1150</v>
      </c>
      <c r="G560" s="12">
        <f t="shared" si="53"/>
        <v>2300</v>
      </c>
      <c r="H560" s="12"/>
      <c r="I560" s="12"/>
      <c r="J560" s="12"/>
      <c r="K560" s="12">
        <v>1000</v>
      </c>
      <c r="L560" s="12">
        <f t="shared" si="52"/>
        <v>2000</v>
      </c>
      <c r="M560" s="12"/>
      <c r="N560" s="46"/>
    </row>
    <row r="561" ht="27" spans="1:14">
      <c r="A561" s="12">
        <v>528</v>
      </c>
      <c r="B561" s="13" t="s">
        <v>927</v>
      </c>
      <c r="C561" s="12" t="s">
        <v>932</v>
      </c>
      <c r="D561" s="12">
        <v>2</v>
      </c>
      <c r="E561" s="12" t="s">
        <v>15</v>
      </c>
      <c r="F561" s="12">
        <v>1350</v>
      </c>
      <c r="G561" s="12">
        <f t="shared" si="53"/>
        <v>2700</v>
      </c>
      <c r="H561" s="12"/>
      <c r="I561" s="12"/>
      <c r="J561" s="12"/>
      <c r="K561" s="12">
        <v>1200</v>
      </c>
      <c r="L561" s="12">
        <f t="shared" si="52"/>
        <v>2400</v>
      </c>
      <c r="M561" s="12"/>
      <c r="N561" s="46"/>
    </row>
    <row r="562" ht="27" spans="1:14">
      <c r="A562" s="12">
        <v>529</v>
      </c>
      <c r="B562" s="13" t="s">
        <v>926</v>
      </c>
      <c r="C562" s="12" t="s">
        <v>932</v>
      </c>
      <c r="D562" s="12">
        <v>2</v>
      </c>
      <c r="E562" s="12" t="s">
        <v>15</v>
      </c>
      <c r="F562" s="12">
        <v>1300</v>
      </c>
      <c r="G562" s="12">
        <f t="shared" si="53"/>
        <v>2600</v>
      </c>
      <c r="H562" s="12"/>
      <c r="I562" s="12"/>
      <c r="J562" s="12"/>
      <c r="K562" s="12">
        <v>1200</v>
      </c>
      <c r="L562" s="12">
        <f t="shared" si="52"/>
        <v>2400</v>
      </c>
      <c r="M562" s="12"/>
      <c r="N562" s="46"/>
    </row>
    <row r="563" ht="27" spans="1:14">
      <c r="A563" s="12">
        <v>530</v>
      </c>
      <c r="B563" s="13" t="s">
        <v>925</v>
      </c>
      <c r="C563" s="12" t="s">
        <v>932</v>
      </c>
      <c r="D563" s="12">
        <v>2</v>
      </c>
      <c r="E563" s="12" t="s">
        <v>15</v>
      </c>
      <c r="F563" s="12">
        <v>1800</v>
      </c>
      <c r="G563" s="12">
        <f t="shared" si="53"/>
        <v>3600</v>
      </c>
      <c r="H563" s="12"/>
      <c r="I563" s="12"/>
      <c r="J563" s="12"/>
      <c r="K563" s="12">
        <v>1600</v>
      </c>
      <c r="L563" s="12">
        <f t="shared" si="52"/>
        <v>3200</v>
      </c>
      <c r="M563" s="12"/>
      <c r="N563" s="46"/>
    </row>
    <row r="564" ht="27" spans="1:14">
      <c r="A564" s="12">
        <v>531</v>
      </c>
      <c r="B564" s="13" t="s">
        <v>925</v>
      </c>
      <c r="C564" s="12" t="s">
        <v>932</v>
      </c>
      <c r="D564" s="12">
        <v>6</v>
      </c>
      <c r="E564" s="12" t="s">
        <v>15</v>
      </c>
      <c r="F564" s="12">
        <v>1800</v>
      </c>
      <c r="G564" s="12">
        <f t="shared" si="53"/>
        <v>10800</v>
      </c>
      <c r="H564" s="12" t="s">
        <v>885</v>
      </c>
      <c r="I564" s="12" t="s">
        <v>935</v>
      </c>
      <c r="J564" s="12" t="s">
        <v>936</v>
      </c>
      <c r="K564" s="12">
        <v>1750</v>
      </c>
      <c r="L564" s="12">
        <f t="shared" si="52"/>
        <v>10500</v>
      </c>
      <c r="M564" s="12"/>
      <c r="N564" s="46"/>
    </row>
    <row r="565" ht="27" spans="1:14">
      <c r="A565" s="12">
        <v>532</v>
      </c>
      <c r="B565" s="13" t="s">
        <v>926</v>
      </c>
      <c r="C565" s="12" t="s">
        <v>932</v>
      </c>
      <c r="D565" s="12">
        <v>5</v>
      </c>
      <c r="E565" s="12" t="s">
        <v>15</v>
      </c>
      <c r="F565" s="12">
        <v>1300</v>
      </c>
      <c r="G565" s="12">
        <f t="shared" si="53"/>
        <v>6500</v>
      </c>
      <c r="H565" s="12"/>
      <c r="I565" s="12"/>
      <c r="J565" s="12"/>
      <c r="K565" s="12">
        <v>1200</v>
      </c>
      <c r="L565" s="12">
        <f t="shared" si="52"/>
        <v>6000</v>
      </c>
      <c r="M565" s="12"/>
      <c r="N565" s="46"/>
    </row>
    <row r="566" ht="27" spans="1:14">
      <c r="A566" s="12">
        <v>533</v>
      </c>
      <c r="B566" s="13" t="s">
        <v>928</v>
      </c>
      <c r="C566" s="12" t="s">
        <v>932</v>
      </c>
      <c r="D566" s="12">
        <v>3</v>
      </c>
      <c r="E566" s="12" t="s">
        <v>15</v>
      </c>
      <c r="F566" s="12">
        <v>1150</v>
      </c>
      <c r="G566" s="12">
        <f t="shared" si="53"/>
        <v>3450</v>
      </c>
      <c r="H566" s="12"/>
      <c r="I566" s="12"/>
      <c r="J566" s="12"/>
      <c r="K566" s="12">
        <v>1000</v>
      </c>
      <c r="L566" s="12">
        <f t="shared" si="52"/>
        <v>3000</v>
      </c>
      <c r="M566" s="12"/>
      <c r="N566" s="46"/>
    </row>
    <row r="567" spans="1:14">
      <c r="A567" s="12">
        <v>534</v>
      </c>
      <c r="B567" s="13" t="s">
        <v>905</v>
      </c>
      <c r="C567" s="12" t="s">
        <v>937</v>
      </c>
      <c r="D567" s="12">
        <v>6</v>
      </c>
      <c r="E567" s="12" t="s">
        <v>15</v>
      </c>
      <c r="F567" s="12">
        <v>1800</v>
      </c>
      <c r="G567" s="12">
        <f t="shared" si="53"/>
        <v>10800</v>
      </c>
      <c r="H567" s="12"/>
      <c r="I567" s="12"/>
      <c r="J567" s="12"/>
      <c r="K567" s="12">
        <v>1700</v>
      </c>
      <c r="L567" s="12">
        <f t="shared" si="52"/>
        <v>10200</v>
      </c>
      <c r="M567" s="12"/>
      <c r="N567" s="46"/>
    </row>
    <row r="568" ht="27" spans="1:14">
      <c r="A568" s="12">
        <v>535</v>
      </c>
      <c r="B568" s="13" t="s">
        <v>938</v>
      </c>
      <c r="C568" s="12" t="s">
        <v>932</v>
      </c>
      <c r="D568" s="12">
        <v>8</v>
      </c>
      <c r="E568" s="12" t="s">
        <v>15</v>
      </c>
      <c r="F568" s="12">
        <v>1350</v>
      </c>
      <c r="G568" s="12">
        <f t="shared" si="53"/>
        <v>10800</v>
      </c>
      <c r="H568" s="12"/>
      <c r="I568" s="12"/>
      <c r="J568" s="12"/>
      <c r="K568" s="12">
        <v>1300</v>
      </c>
      <c r="L568" s="12">
        <f t="shared" si="52"/>
        <v>10400</v>
      </c>
      <c r="M568" s="12"/>
      <c r="N568" s="46"/>
    </row>
    <row r="569" ht="27" spans="1:14">
      <c r="A569" s="12">
        <v>536</v>
      </c>
      <c r="B569" s="13" t="s">
        <v>939</v>
      </c>
      <c r="C569" s="12" t="s">
        <v>932</v>
      </c>
      <c r="D569" s="12">
        <v>3</v>
      </c>
      <c r="E569" s="12" t="s">
        <v>15</v>
      </c>
      <c r="F569" s="12">
        <v>2000</v>
      </c>
      <c r="G569" s="12">
        <f t="shared" si="53"/>
        <v>6000</v>
      </c>
      <c r="H569" s="12"/>
      <c r="I569" s="12"/>
      <c r="J569" s="12"/>
      <c r="K569" s="12">
        <v>1850</v>
      </c>
      <c r="L569" s="12">
        <f t="shared" si="52"/>
        <v>5550</v>
      </c>
      <c r="M569" s="12"/>
      <c r="N569" s="46"/>
    </row>
    <row r="570" ht="27" spans="1:14">
      <c r="A570" s="12">
        <v>537</v>
      </c>
      <c r="B570" s="13" t="s">
        <v>927</v>
      </c>
      <c r="C570" s="12" t="s">
        <v>932</v>
      </c>
      <c r="D570" s="12">
        <v>4</v>
      </c>
      <c r="E570" s="12" t="s">
        <v>15</v>
      </c>
      <c r="F570" s="12">
        <v>1350</v>
      </c>
      <c r="G570" s="12">
        <f t="shared" si="53"/>
        <v>5400</v>
      </c>
      <c r="H570" s="12"/>
      <c r="I570" s="12"/>
      <c r="J570" s="12"/>
      <c r="K570" s="12">
        <v>1200</v>
      </c>
      <c r="L570" s="12">
        <f t="shared" si="52"/>
        <v>4800</v>
      </c>
      <c r="M570" s="12"/>
      <c r="N570" s="46"/>
    </row>
    <row r="571" ht="27" spans="1:14">
      <c r="A571" s="12">
        <v>538</v>
      </c>
      <c r="B571" s="13" t="s">
        <v>940</v>
      </c>
      <c r="C571" s="12" t="s">
        <v>932</v>
      </c>
      <c r="D571" s="12">
        <v>8</v>
      </c>
      <c r="E571" s="12" t="s">
        <v>15</v>
      </c>
      <c r="F571" s="12">
        <v>1350</v>
      </c>
      <c r="G571" s="12">
        <f t="shared" si="53"/>
        <v>10800</v>
      </c>
      <c r="H571" s="12"/>
      <c r="I571" s="12"/>
      <c r="J571" s="12"/>
      <c r="K571" s="12">
        <v>1300</v>
      </c>
      <c r="L571" s="12">
        <f t="shared" si="52"/>
        <v>10400</v>
      </c>
      <c r="M571" s="12"/>
      <c r="N571" s="46"/>
    </row>
    <row r="572" ht="27" spans="1:14">
      <c r="A572" s="12">
        <v>539</v>
      </c>
      <c r="B572" s="13" t="s">
        <v>931</v>
      </c>
      <c r="C572" s="12" t="s">
        <v>932</v>
      </c>
      <c r="D572" s="12">
        <v>3</v>
      </c>
      <c r="E572" s="12" t="s">
        <v>15</v>
      </c>
      <c r="F572" s="12">
        <v>1200</v>
      </c>
      <c r="G572" s="12">
        <f t="shared" si="53"/>
        <v>3600</v>
      </c>
      <c r="H572" s="12"/>
      <c r="I572" s="12"/>
      <c r="J572" s="12"/>
      <c r="K572" s="12">
        <v>1000</v>
      </c>
      <c r="L572" s="12">
        <f t="shared" si="52"/>
        <v>3000</v>
      </c>
      <c r="M572" s="12"/>
      <c r="N572" s="46"/>
    </row>
    <row r="573" spans="1:14">
      <c r="A573" s="12">
        <v>540</v>
      </c>
      <c r="B573" s="13" t="s">
        <v>327</v>
      </c>
      <c r="C573" s="12" t="s">
        <v>941</v>
      </c>
      <c r="D573" s="12">
        <v>3</v>
      </c>
      <c r="E573" s="12" t="s">
        <v>15</v>
      </c>
      <c r="F573" s="12">
        <v>1780</v>
      </c>
      <c r="G573" s="12">
        <f t="shared" si="53"/>
        <v>5340</v>
      </c>
      <c r="H573" s="12"/>
      <c r="I573" s="12"/>
      <c r="J573" s="12"/>
      <c r="K573" s="12">
        <v>1750</v>
      </c>
      <c r="L573" s="12">
        <f t="shared" si="52"/>
        <v>5250</v>
      </c>
      <c r="M573" s="12"/>
      <c r="N573" s="46"/>
    </row>
    <row r="574" ht="27" spans="1:14">
      <c r="A574" s="12">
        <v>541</v>
      </c>
      <c r="B574" s="13" t="s">
        <v>942</v>
      </c>
      <c r="C574" s="12" t="s">
        <v>932</v>
      </c>
      <c r="D574" s="12">
        <v>6</v>
      </c>
      <c r="E574" s="12" t="s">
        <v>15</v>
      </c>
      <c r="F574" s="12">
        <v>1520</v>
      </c>
      <c r="G574" s="12">
        <f t="shared" si="53"/>
        <v>9120</v>
      </c>
      <c r="H574" s="12"/>
      <c r="I574" s="12"/>
      <c r="J574" s="12"/>
      <c r="K574" s="12">
        <v>1500</v>
      </c>
      <c r="L574" s="12">
        <f t="shared" si="52"/>
        <v>9000</v>
      </c>
      <c r="M574" s="12"/>
      <c r="N574" s="46"/>
    </row>
    <row r="575" ht="27" spans="1:14">
      <c r="A575" s="12">
        <v>542</v>
      </c>
      <c r="B575" s="13" t="s">
        <v>943</v>
      </c>
      <c r="C575" s="12" t="s">
        <v>932</v>
      </c>
      <c r="D575" s="12">
        <v>6</v>
      </c>
      <c r="E575" s="12" t="s">
        <v>15</v>
      </c>
      <c r="F575" s="12">
        <v>1520</v>
      </c>
      <c r="G575" s="12">
        <f t="shared" si="53"/>
        <v>9120</v>
      </c>
      <c r="H575" s="12"/>
      <c r="I575" s="12"/>
      <c r="J575" s="12"/>
      <c r="K575" s="12">
        <v>1500</v>
      </c>
      <c r="L575" s="12">
        <f t="shared" si="52"/>
        <v>9000</v>
      </c>
      <c r="M575" s="12"/>
      <c r="N575" s="46"/>
    </row>
    <row r="576" spans="1:14">
      <c r="A576" s="12">
        <v>543</v>
      </c>
      <c r="B576" s="13" t="s">
        <v>908</v>
      </c>
      <c r="C576" s="12" t="s">
        <v>909</v>
      </c>
      <c r="D576" s="12">
        <v>15</v>
      </c>
      <c r="E576" s="12" t="s">
        <v>623</v>
      </c>
      <c r="F576" s="12">
        <v>720</v>
      </c>
      <c r="G576" s="12">
        <f t="shared" si="53"/>
        <v>10800</v>
      </c>
      <c r="H576" s="12"/>
      <c r="I576" s="12"/>
      <c r="J576" s="12"/>
      <c r="K576" s="12">
        <v>700</v>
      </c>
      <c r="L576" s="12">
        <f t="shared" si="52"/>
        <v>10500</v>
      </c>
      <c r="M576" s="12"/>
      <c r="N576" s="46"/>
    </row>
    <row r="577" spans="1:14">
      <c r="A577" s="12">
        <v>544</v>
      </c>
      <c r="B577" s="13" t="s">
        <v>900</v>
      </c>
      <c r="C577" s="12" t="s">
        <v>944</v>
      </c>
      <c r="D577" s="12">
        <v>3</v>
      </c>
      <c r="E577" s="12" t="s">
        <v>15</v>
      </c>
      <c r="F577" s="12">
        <v>1700</v>
      </c>
      <c r="G577" s="12">
        <f t="shared" si="53"/>
        <v>5100</v>
      </c>
      <c r="H577" s="12"/>
      <c r="I577" s="12"/>
      <c r="J577" s="12"/>
      <c r="K577" s="12">
        <v>1550</v>
      </c>
      <c r="L577" s="12">
        <f t="shared" si="52"/>
        <v>4650</v>
      </c>
      <c r="M577" s="12"/>
      <c r="N577" s="46"/>
    </row>
    <row r="578" spans="1:14">
      <c r="A578" s="12">
        <v>545</v>
      </c>
      <c r="B578" s="13" t="s">
        <v>900</v>
      </c>
      <c r="C578" s="12" t="s">
        <v>901</v>
      </c>
      <c r="D578" s="12">
        <v>3</v>
      </c>
      <c r="E578" s="12" t="s">
        <v>15</v>
      </c>
      <c r="F578" s="12">
        <v>1700</v>
      </c>
      <c r="G578" s="12">
        <f t="shared" si="53"/>
        <v>5100</v>
      </c>
      <c r="H578" s="12"/>
      <c r="I578" s="12"/>
      <c r="J578" s="12"/>
      <c r="K578" s="12">
        <v>1550</v>
      </c>
      <c r="L578" s="12">
        <f t="shared" si="52"/>
        <v>4650</v>
      </c>
      <c r="M578" s="12"/>
      <c r="N578" s="46"/>
    </row>
    <row r="579" spans="1:14">
      <c r="A579" s="12">
        <v>546</v>
      </c>
      <c r="B579" s="13" t="s">
        <v>945</v>
      </c>
      <c r="C579" s="12" t="s">
        <v>946</v>
      </c>
      <c r="D579" s="12">
        <v>4</v>
      </c>
      <c r="E579" s="12" t="s">
        <v>15</v>
      </c>
      <c r="F579" s="12">
        <v>4200</v>
      </c>
      <c r="G579" s="12">
        <f t="shared" si="53"/>
        <v>16800</v>
      </c>
      <c r="H579" s="12"/>
      <c r="I579" s="12"/>
      <c r="J579" s="12"/>
      <c r="K579" s="12">
        <v>4000</v>
      </c>
      <c r="L579" s="12">
        <f t="shared" si="52"/>
        <v>16000</v>
      </c>
      <c r="M579" s="12"/>
      <c r="N579" s="46"/>
    </row>
    <row r="580" spans="1:14">
      <c r="A580" s="12">
        <v>547</v>
      </c>
      <c r="B580" s="13" t="s">
        <v>945</v>
      </c>
      <c r="C580" s="12" t="s">
        <v>947</v>
      </c>
      <c r="D580" s="12">
        <v>4</v>
      </c>
      <c r="E580" s="12" t="s">
        <v>15</v>
      </c>
      <c r="F580" s="12">
        <v>4200</v>
      </c>
      <c r="G580" s="12">
        <f t="shared" si="53"/>
        <v>16800</v>
      </c>
      <c r="H580" s="12"/>
      <c r="I580" s="12"/>
      <c r="J580" s="12"/>
      <c r="K580" s="12">
        <v>4000</v>
      </c>
      <c r="L580" s="12">
        <f t="shared" si="52"/>
        <v>16000</v>
      </c>
      <c r="M580" s="12"/>
      <c r="N580" s="46"/>
    </row>
    <row r="581" spans="1:14">
      <c r="A581" s="12">
        <v>548</v>
      </c>
      <c r="B581" s="13" t="s">
        <v>903</v>
      </c>
      <c r="C581" s="12" t="s">
        <v>948</v>
      </c>
      <c r="D581" s="12">
        <v>10</v>
      </c>
      <c r="E581" s="12" t="s">
        <v>15</v>
      </c>
      <c r="F581" s="12">
        <v>2800</v>
      </c>
      <c r="G581" s="12">
        <f t="shared" si="53"/>
        <v>28000</v>
      </c>
      <c r="H581" s="12"/>
      <c r="I581" s="12"/>
      <c r="J581" s="12" t="s">
        <v>949</v>
      </c>
      <c r="K581" s="12">
        <v>2700</v>
      </c>
      <c r="L581" s="12">
        <f t="shared" si="52"/>
        <v>27000</v>
      </c>
      <c r="M581" s="12"/>
      <c r="N581" s="46"/>
    </row>
    <row r="582" spans="1:14">
      <c r="A582" s="26" t="s">
        <v>43</v>
      </c>
      <c r="B582" s="27"/>
      <c r="C582" s="26"/>
      <c r="D582" s="26"/>
      <c r="E582" s="26"/>
      <c r="F582" s="26"/>
      <c r="G582" s="26">
        <f>SUM(G520:G581)</f>
        <v>259970</v>
      </c>
      <c r="H582" s="26"/>
      <c r="I582" s="26"/>
      <c r="J582" s="26"/>
      <c r="K582" s="26"/>
      <c r="L582" s="26">
        <f>SUM(L520:L581)</f>
        <v>233298</v>
      </c>
      <c r="M582" s="26"/>
      <c r="N582" s="46"/>
    </row>
    <row r="583" spans="1:14">
      <c r="A583" s="12">
        <v>549</v>
      </c>
      <c r="B583" s="13" t="s">
        <v>950</v>
      </c>
      <c r="C583" s="12" t="s">
        <v>951</v>
      </c>
      <c r="D583" s="12">
        <v>10</v>
      </c>
      <c r="E583" s="12" t="s">
        <v>497</v>
      </c>
      <c r="F583" s="12">
        <v>220</v>
      </c>
      <c r="G583" s="12">
        <f>F583*D583</f>
        <v>2200</v>
      </c>
      <c r="H583" s="12" t="s">
        <v>952</v>
      </c>
      <c r="I583" s="12" t="s">
        <v>953</v>
      </c>
      <c r="J583" s="12" t="s">
        <v>954</v>
      </c>
      <c r="K583" s="12">
        <v>210</v>
      </c>
      <c r="L583" s="12">
        <f>K583*D583</f>
        <v>2100</v>
      </c>
      <c r="M583" s="12"/>
      <c r="N583" s="46"/>
    </row>
    <row r="584" spans="1:14">
      <c r="A584" s="12">
        <v>550</v>
      </c>
      <c r="B584" s="13" t="s">
        <v>955</v>
      </c>
      <c r="C584" s="12" t="s">
        <v>956</v>
      </c>
      <c r="D584" s="12">
        <v>3</v>
      </c>
      <c r="E584" s="12" t="s">
        <v>317</v>
      </c>
      <c r="F584" s="12">
        <v>680</v>
      </c>
      <c r="G584" s="12">
        <f>F584*D584</f>
        <v>2040</v>
      </c>
      <c r="H584" s="12"/>
      <c r="I584" s="12"/>
      <c r="J584" s="12"/>
      <c r="K584" s="12">
        <v>650</v>
      </c>
      <c r="L584" s="12">
        <f>K584*D584</f>
        <v>1950</v>
      </c>
      <c r="M584" s="12"/>
      <c r="N584" s="46"/>
    </row>
    <row r="585" spans="1:14">
      <c r="A585" s="12">
        <v>551</v>
      </c>
      <c r="B585" s="13" t="s">
        <v>955</v>
      </c>
      <c r="C585" s="12" t="s">
        <v>957</v>
      </c>
      <c r="D585" s="12">
        <v>3</v>
      </c>
      <c r="E585" s="12" t="s">
        <v>317</v>
      </c>
      <c r="F585" s="12">
        <v>510</v>
      </c>
      <c r="G585" s="12">
        <f>F585*D585</f>
        <v>1530</v>
      </c>
      <c r="H585" s="12"/>
      <c r="I585" s="12"/>
      <c r="J585" s="12"/>
      <c r="K585" s="12">
        <v>480</v>
      </c>
      <c r="L585" s="12">
        <f>K585*D585</f>
        <v>1440</v>
      </c>
      <c r="M585" s="12"/>
      <c r="N585" s="46"/>
    </row>
    <row r="586" spans="1:14">
      <c r="A586" s="12">
        <v>552</v>
      </c>
      <c r="B586" s="13" t="s">
        <v>958</v>
      </c>
      <c r="C586" s="12" t="s">
        <v>959</v>
      </c>
      <c r="D586" s="12">
        <v>1</v>
      </c>
      <c r="E586" s="12" t="s">
        <v>15</v>
      </c>
      <c r="F586" s="12">
        <v>1800</v>
      </c>
      <c r="G586" s="12">
        <f>F586*D586</f>
        <v>1800</v>
      </c>
      <c r="H586" s="12"/>
      <c r="I586" s="12"/>
      <c r="J586" s="12"/>
      <c r="K586" s="12">
        <v>1690</v>
      </c>
      <c r="L586" s="12">
        <f>K586*D586</f>
        <v>1690</v>
      </c>
      <c r="M586" s="12"/>
      <c r="N586" s="46"/>
    </row>
    <row r="587" spans="1:14">
      <c r="A587" s="12">
        <v>553</v>
      </c>
      <c r="B587" s="13" t="s">
        <v>960</v>
      </c>
      <c r="C587" s="12" t="s">
        <v>809</v>
      </c>
      <c r="D587" s="12">
        <v>6</v>
      </c>
      <c r="E587" s="12" t="s">
        <v>317</v>
      </c>
      <c r="F587" s="12">
        <v>120</v>
      </c>
      <c r="G587" s="12">
        <f>F587*D587</f>
        <v>720</v>
      </c>
      <c r="H587" s="12"/>
      <c r="I587" s="12"/>
      <c r="J587" s="12"/>
      <c r="K587" s="12">
        <v>115</v>
      </c>
      <c r="L587" s="12">
        <f>K587*D587</f>
        <v>690</v>
      </c>
      <c r="M587" s="12"/>
      <c r="N587" s="46"/>
    </row>
    <row r="588" spans="1:14">
      <c r="A588" s="26" t="s">
        <v>43</v>
      </c>
      <c r="B588" s="27"/>
      <c r="C588" s="26"/>
      <c r="D588" s="26"/>
      <c r="E588" s="26"/>
      <c r="F588" s="26"/>
      <c r="G588" s="26">
        <f>SUM(G583:G587)</f>
        <v>8290</v>
      </c>
      <c r="H588" s="26"/>
      <c r="I588" s="26"/>
      <c r="J588" s="26"/>
      <c r="K588" s="26"/>
      <c r="L588" s="26">
        <f>SUM(L583:L587)</f>
        <v>7870</v>
      </c>
      <c r="M588" s="26"/>
      <c r="N588" s="46"/>
    </row>
    <row r="589" ht="27" spans="1:14">
      <c r="A589" s="12">
        <v>554</v>
      </c>
      <c r="B589" s="13" t="s">
        <v>961</v>
      </c>
      <c r="C589" s="12" t="s">
        <v>962</v>
      </c>
      <c r="D589" s="12">
        <v>1</v>
      </c>
      <c r="E589" s="12" t="s">
        <v>15</v>
      </c>
      <c r="F589" s="12">
        <v>950</v>
      </c>
      <c r="G589" s="12">
        <f>F589*D589</f>
        <v>950</v>
      </c>
      <c r="H589" s="12" t="s">
        <v>963</v>
      </c>
      <c r="I589" s="12" t="s">
        <v>964</v>
      </c>
      <c r="J589" s="12" t="s">
        <v>965</v>
      </c>
      <c r="K589" s="12">
        <v>930</v>
      </c>
      <c r="L589" s="12">
        <f t="shared" ref="L589:L620" si="54">K589*D589</f>
        <v>930</v>
      </c>
      <c r="M589" s="12"/>
      <c r="N589" s="46"/>
    </row>
    <row r="590" ht="27" spans="1:14">
      <c r="A590" s="12">
        <v>555</v>
      </c>
      <c r="B590" s="13" t="s">
        <v>966</v>
      </c>
      <c r="C590" s="12" t="s">
        <v>962</v>
      </c>
      <c r="D590" s="12">
        <v>1</v>
      </c>
      <c r="E590" s="12" t="s">
        <v>15</v>
      </c>
      <c r="F590" s="12">
        <v>950</v>
      </c>
      <c r="G590" s="12">
        <f t="shared" ref="G590:G621" si="55">F590*D590</f>
        <v>950</v>
      </c>
      <c r="H590" s="12"/>
      <c r="I590" s="12"/>
      <c r="J590" s="12"/>
      <c r="K590" s="12">
        <v>930</v>
      </c>
      <c r="L590" s="12">
        <f t="shared" si="54"/>
        <v>930</v>
      </c>
      <c r="M590" s="12"/>
      <c r="N590" s="46"/>
    </row>
    <row r="591" ht="27" spans="1:14">
      <c r="A591" s="12">
        <v>556</v>
      </c>
      <c r="B591" s="13" t="s">
        <v>967</v>
      </c>
      <c r="C591" s="12" t="s">
        <v>962</v>
      </c>
      <c r="D591" s="12">
        <v>1</v>
      </c>
      <c r="E591" s="12" t="s">
        <v>15</v>
      </c>
      <c r="F591" s="12">
        <v>950</v>
      </c>
      <c r="G591" s="12">
        <f t="shared" si="55"/>
        <v>950</v>
      </c>
      <c r="H591" s="12"/>
      <c r="I591" s="12"/>
      <c r="J591" s="12"/>
      <c r="K591" s="12">
        <v>930</v>
      </c>
      <c r="L591" s="12">
        <f t="shared" si="54"/>
        <v>930</v>
      </c>
      <c r="M591" s="12"/>
      <c r="N591" s="46"/>
    </row>
    <row r="592" ht="27" spans="1:14">
      <c r="A592" s="12">
        <v>557</v>
      </c>
      <c r="B592" s="13" t="s">
        <v>968</v>
      </c>
      <c r="C592" s="12" t="s">
        <v>962</v>
      </c>
      <c r="D592" s="12">
        <v>1</v>
      </c>
      <c r="E592" s="12" t="s">
        <v>15</v>
      </c>
      <c r="F592" s="12">
        <v>950</v>
      </c>
      <c r="G592" s="12">
        <f t="shared" si="55"/>
        <v>950</v>
      </c>
      <c r="H592" s="12"/>
      <c r="I592" s="12"/>
      <c r="J592" s="12"/>
      <c r="K592" s="12">
        <v>930</v>
      </c>
      <c r="L592" s="12">
        <f t="shared" si="54"/>
        <v>930</v>
      </c>
      <c r="M592" s="12"/>
      <c r="N592" s="46"/>
    </row>
    <row r="593" ht="27" spans="1:14">
      <c r="A593" s="12">
        <v>558</v>
      </c>
      <c r="B593" s="13" t="s">
        <v>969</v>
      </c>
      <c r="C593" s="12" t="s">
        <v>962</v>
      </c>
      <c r="D593" s="12">
        <v>1</v>
      </c>
      <c r="E593" s="12" t="s">
        <v>15</v>
      </c>
      <c r="F593" s="12">
        <v>950</v>
      </c>
      <c r="G593" s="12">
        <f t="shared" si="55"/>
        <v>950</v>
      </c>
      <c r="H593" s="12"/>
      <c r="I593" s="12"/>
      <c r="J593" s="12"/>
      <c r="K593" s="12">
        <v>930</v>
      </c>
      <c r="L593" s="12">
        <f t="shared" si="54"/>
        <v>930</v>
      </c>
      <c r="M593" s="12"/>
      <c r="N593" s="46"/>
    </row>
    <row r="594" ht="27" spans="1:14">
      <c r="A594" s="12">
        <v>559</v>
      </c>
      <c r="B594" s="13" t="s">
        <v>970</v>
      </c>
      <c r="C594" s="12" t="s">
        <v>962</v>
      </c>
      <c r="D594" s="12">
        <v>1</v>
      </c>
      <c r="E594" s="12" t="s">
        <v>15</v>
      </c>
      <c r="F594" s="12">
        <v>950</v>
      </c>
      <c r="G594" s="12">
        <f t="shared" si="55"/>
        <v>950</v>
      </c>
      <c r="H594" s="12"/>
      <c r="I594" s="12"/>
      <c r="J594" s="12"/>
      <c r="K594" s="12">
        <v>930</v>
      </c>
      <c r="L594" s="12">
        <f t="shared" si="54"/>
        <v>930</v>
      </c>
      <c r="M594" s="12"/>
      <c r="N594" s="46"/>
    </row>
    <row r="595" ht="27" spans="1:14">
      <c r="A595" s="12">
        <v>560</v>
      </c>
      <c r="B595" s="13" t="s">
        <v>971</v>
      </c>
      <c r="C595" s="12" t="s">
        <v>962</v>
      </c>
      <c r="D595" s="12">
        <v>1</v>
      </c>
      <c r="E595" s="12" t="s">
        <v>15</v>
      </c>
      <c r="F595" s="12">
        <v>1400</v>
      </c>
      <c r="G595" s="12">
        <f t="shared" si="55"/>
        <v>1400</v>
      </c>
      <c r="H595" s="12"/>
      <c r="I595" s="12"/>
      <c r="J595" s="12"/>
      <c r="K595" s="12">
        <v>1300</v>
      </c>
      <c r="L595" s="12">
        <f t="shared" si="54"/>
        <v>1300</v>
      </c>
      <c r="M595" s="12"/>
      <c r="N595" s="46"/>
    </row>
    <row r="596" ht="27" spans="1:14">
      <c r="A596" s="12">
        <v>561</v>
      </c>
      <c r="B596" s="13" t="s">
        <v>972</v>
      </c>
      <c r="C596" s="12" t="s">
        <v>962</v>
      </c>
      <c r="D596" s="12">
        <v>1</v>
      </c>
      <c r="E596" s="12" t="s">
        <v>15</v>
      </c>
      <c r="F596" s="12">
        <v>1930</v>
      </c>
      <c r="G596" s="12">
        <f t="shared" si="55"/>
        <v>1930</v>
      </c>
      <c r="H596" s="12"/>
      <c r="I596" s="12"/>
      <c r="J596" s="12"/>
      <c r="K596" s="12">
        <v>1850</v>
      </c>
      <c r="L596" s="12">
        <f t="shared" si="54"/>
        <v>1850</v>
      </c>
      <c r="M596" s="12"/>
      <c r="N596" s="46"/>
    </row>
    <row r="597" ht="27" spans="1:14">
      <c r="A597" s="12">
        <v>562</v>
      </c>
      <c r="B597" s="13" t="s">
        <v>973</v>
      </c>
      <c r="C597" s="12" t="s">
        <v>962</v>
      </c>
      <c r="D597" s="12">
        <v>1</v>
      </c>
      <c r="E597" s="12" t="s">
        <v>15</v>
      </c>
      <c r="F597" s="12">
        <v>1160</v>
      </c>
      <c r="G597" s="12">
        <f t="shared" si="55"/>
        <v>1160</v>
      </c>
      <c r="H597" s="12"/>
      <c r="I597" s="12"/>
      <c r="J597" s="12"/>
      <c r="K597" s="12">
        <v>1100</v>
      </c>
      <c r="L597" s="12">
        <f t="shared" si="54"/>
        <v>1100</v>
      </c>
      <c r="M597" s="12"/>
      <c r="N597" s="46"/>
    </row>
    <row r="598" ht="27" spans="1:14">
      <c r="A598" s="12">
        <v>563</v>
      </c>
      <c r="B598" s="13" t="s">
        <v>974</v>
      </c>
      <c r="C598" s="12" t="s">
        <v>962</v>
      </c>
      <c r="D598" s="12">
        <v>1</v>
      </c>
      <c r="E598" s="12" t="s">
        <v>15</v>
      </c>
      <c r="F598" s="12">
        <v>1100</v>
      </c>
      <c r="G598" s="12">
        <f t="shared" si="55"/>
        <v>1100</v>
      </c>
      <c r="H598" s="12"/>
      <c r="I598" s="12"/>
      <c r="J598" s="12"/>
      <c r="K598" s="12">
        <v>950</v>
      </c>
      <c r="L598" s="12">
        <f t="shared" si="54"/>
        <v>950</v>
      </c>
      <c r="M598" s="12"/>
      <c r="N598" s="46"/>
    </row>
    <row r="599" ht="27" spans="1:14">
      <c r="A599" s="12">
        <v>564</v>
      </c>
      <c r="B599" s="13" t="s">
        <v>975</v>
      </c>
      <c r="C599" s="12" t="s">
        <v>962</v>
      </c>
      <c r="D599" s="12">
        <v>1</v>
      </c>
      <c r="E599" s="12" t="s">
        <v>15</v>
      </c>
      <c r="F599" s="12">
        <v>1800</v>
      </c>
      <c r="G599" s="12">
        <f t="shared" si="55"/>
        <v>1800</v>
      </c>
      <c r="H599" s="12"/>
      <c r="I599" s="12"/>
      <c r="J599" s="12"/>
      <c r="K599" s="12">
        <v>1650</v>
      </c>
      <c r="L599" s="12">
        <f t="shared" si="54"/>
        <v>1650</v>
      </c>
      <c r="M599" s="12"/>
      <c r="N599" s="46"/>
    </row>
    <row r="600" ht="27" spans="1:14">
      <c r="A600" s="12">
        <v>565</v>
      </c>
      <c r="B600" s="13" t="s">
        <v>976</v>
      </c>
      <c r="C600" s="12" t="s">
        <v>962</v>
      </c>
      <c r="D600" s="12">
        <v>1</v>
      </c>
      <c r="E600" s="12" t="s">
        <v>15</v>
      </c>
      <c r="F600" s="12">
        <v>1800</v>
      </c>
      <c r="G600" s="12">
        <f t="shared" si="55"/>
        <v>1800</v>
      </c>
      <c r="H600" s="12"/>
      <c r="I600" s="12"/>
      <c r="J600" s="12"/>
      <c r="K600" s="12">
        <v>1650</v>
      </c>
      <c r="L600" s="12">
        <f t="shared" si="54"/>
        <v>1650</v>
      </c>
      <c r="M600" s="12"/>
      <c r="N600" s="46"/>
    </row>
    <row r="601" ht="27" spans="1:14">
      <c r="A601" s="12">
        <v>566</v>
      </c>
      <c r="B601" s="13" t="s">
        <v>977</v>
      </c>
      <c r="C601" s="12" t="s">
        <v>962</v>
      </c>
      <c r="D601" s="12">
        <v>2</v>
      </c>
      <c r="E601" s="12" t="s">
        <v>15</v>
      </c>
      <c r="F601" s="12">
        <v>609</v>
      </c>
      <c r="G601" s="12">
        <f t="shared" si="55"/>
        <v>1218</v>
      </c>
      <c r="H601" s="12"/>
      <c r="I601" s="12"/>
      <c r="J601" s="12"/>
      <c r="K601" s="12">
        <v>608</v>
      </c>
      <c r="L601" s="12">
        <f t="shared" si="54"/>
        <v>1216</v>
      </c>
      <c r="M601" s="12"/>
      <c r="N601" s="46"/>
    </row>
    <row r="602" ht="27" spans="1:14">
      <c r="A602" s="12">
        <v>567</v>
      </c>
      <c r="B602" s="13" t="s">
        <v>978</v>
      </c>
      <c r="C602" s="12" t="s">
        <v>962</v>
      </c>
      <c r="D602" s="12">
        <v>2</v>
      </c>
      <c r="E602" s="12" t="s">
        <v>15</v>
      </c>
      <c r="F602" s="12">
        <v>636</v>
      </c>
      <c r="G602" s="12">
        <f t="shared" si="55"/>
        <v>1272</v>
      </c>
      <c r="H602" s="12"/>
      <c r="I602" s="12"/>
      <c r="J602" s="12"/>
      <c r="K602" s="12">
        <v>635.72</v>
      </c>
      <c r="L602" s="12">
        <f t="shared" si="54"/>
        <v>1271.44</v>
      </c>
      <c r="M602" s="12"/>
      <c r="N602" s="46"/>
    </row>
    <row r="603" ht="27" spans="1:14">
      <c r="A603" s="12">
        <v>568</v>
      </c>
      <c r="B603" s="13" t="s">
        <v>979</v>
      </c>
      <c r="C603" s="12" t="s">
        <v>962</v>
      </c>
      <c r="D603" s="12">
        <v>2</v>
      </c>
      <c r="E603" s="12" t="s">
        <v>15</v>
      </c>
      <c r="F603" s="12">
        <v>683</v>
      </c>
      <c r="G603" s="12">
        <f t="shared" si="55"/>
        <v>1366</v>
      </c>
      <c r="H603" s="12"/>
      <c r="I603" s="12"/>
      <c r="J603" s="12"/>
      <c r="K603" s="12">
        <v>682.81</v>
      </c>
      <c r="L603" s="12">
        <f t="shared" si="54"/>
        <v>1365.62</v>
      </c>
      <c r="M603" s="12"/>
      <c r="N603" s="46"/>
    </row>
    <row r="604" ht="27" spans="1:14">
      <c r="A604" s="12">
        <v>569</v>
      </c>
      <c r="B604" s="13" t="s">
        <v>980</v>
      </c>
      <c r="C604" s="12" t="s">
        <v>962</v>
      </c>
      <c r="D604" s="12">
        <v>2</v>
      </c>
      <c r="E604" s="12" t="s">
        <v>15</v>
      </c>
      <c r="F604" s="12">
        <v>683</v>
      </c>
      <c r="G604" s="12">
        <f t="shared" si="55"/>
        <v>1366</v>
      </c>
      <c r="H604" s="12"/>
      <c r="I604" s="12"/>
      <c r="J604" s="12"/>
      <c r="K604" s="12">
        <v>682.81</v>
      </c>
      <c r="L604" s="12">
        <f t="shared" si="54"/>
        <v>1365.62</v>
      </c>
      <c r="M604" s="12"/>
      <c r="N604" s="46"/>
    </row>
    <row r="605" ht="27" spans="1:14">
      <c r="A605" s="12">
        <v>570</v>
      </c>
      <c r="B605" s="13" t="s">
        <v>981</v>
      </c>
      <c r="C605" s="12" t="s">
        <v>962</v>
      </c>
      <c r="D605" s="12">
        <v>2</v>
      </c>
      <c r="E605" s="12" t="s">
        <v>15</v>
      </c>
      <c r="F605" s="12">
        <v>683</v>
      </c>
      <c r="G605" s="12">
        <f t="shared" si="55"/>
        <v>1366</v>
      </c>
      <c r="H605" s="12"/>
      <c r="I605" s="12"/>
      <c r="J605" s="12"/>
      <c r="K605" s="12">
        <v>682.81</v>
      </c>
      <c r="L605" s="12">
        <f t="shared" si="54"/>
        <v>1365.62</v>
      </c>
      <c r="M605" s="12"/>
      <c r="N605" s="46"/>
    </row>
    <row r="606" ht="27" spans="1:14">
      <c r="A606" s="12">
        <v>571</v>
      </c>
      <c r="B606" s="13" t="s">
        <v>982</v>
      </c>
      <c r="C606" s="12" t="s">
        <v>962</v>
      </c>
      <c r="D606" s="12">
        <v>2</v>
      </c>
      <c r="E606" s="12" t="s">
        <v>15</v>
      </c>
      <c r="F606" s="12">
        <v>683</v>
      </c>
      <c r="G606" s="12">
        <f t="shared" si="55"/>
        <v>1366</v>
      </c>
      <c r="H606" s="12"/>
      <c r="I606" s="12"/>
      <c r="J606" s="12"/>
      <c r="K606" s="12">
        <v>682.81</v>
      </c>
      <c r="L606" s="12">
        <f t="shared" si="54"/>
        <v>1365.62</v>
      </c>
      <c r="M606" s="12"/>
      <c r="N606" s="46"/>
    </row>
    <row r="607" ht="27" spans="1:14">
      <c r="A607" s="12">
        <v>572</v>
      </c>
      <c r="B607" s="13" t="s">
        <v>983</v>
      </c>
      <c r="C607" s="12" t="s">
        <v>962</v>
      </c>
      <c r="D607" s="12">
        <v>2</v>
      </c>
      <c r="E607" s="12" t="s">
        <v>15</v>
      </c>
      <c r="F607" s="12">
        <v>683</v>
      </c>
      <c r="G607" s="12">
        <f t="shared" si="55"/>
        <v>1366</v>
      </c>
      <c r="H607" s="12"/>
      <c r="I607" s="12"/>
      <c r="J607" s="12"/>
      <c r="K607" s="12">
        <v>682.81</v>
      </c>
      <c r="L607" s="12">
        <f t="shared" si="54"/>
        <v>1365.62</v>
      </c>
      <c r="M607" s="12"/>
      <c r="N607" s="46"/>
    </row>
    <row r="608" spans="1:14">
      <c r="A608" s="12">
        <v>573</v>
      </c>
      <c r="B608" s="13" t="s">
        <v>85</v>
      </c>
      <c r="C608" s="12" t="s">
        <v>984</v>
      </c>
      <c r="D608" s="12">
        <v>3</v>
      </c>
      <c r="E608" s="12" t="s">
        <v>15</v>
      </c>
      <c r="F608" s="12">
        <v>580</v>
      </c>
      <c r="G608" s="12">
        <f t="shared" si="55"/>
        <v>1740</v>
      </c>
      <c r="H608" s="12" t="s">
        <v>985</v>
      </c>
      <c r="I608" s="12"/>
      <c r="J608" s="12" t="s">
        <v>986</v>
      </c>
      <c r="K608" s="12">
        <v>560</v>
      </c>
      <c r="L608" s="12">
        <f t="shared" si="54"/>
        <v>1680</v>
      </c>
      <c r="M608" s="12"/>
      <c r="N608" s="46"/>
    </row>
    <row r="609" spans="1:14">
      <c r="A609" s="12">
        <v>574</v>
      </c>
      <c r="B609" s="13" t="s">
        <v>85</v>
      </c>
      <c r="C609" s="12" t="s">
        <v>987</v>
      </c>
      <c r="D609" s="12">
        <v>3</v>
      </c>
      <c r="E609" s="12" t="s">
        <v>15</v>
      </c>
      <c r="F609" s="12">
        <v>610</v>
      </c>
      <c r="G609" s="12">
        <f t="shared" si="55"/>
        <v>1830</v>
      </c>
      <c r="H609" s="12"/>
      <c r="I609" s="12"/>
      <c r="J609" s="12"/>
      <c r="K609" s="12">
        <v>600</v>
      </c>
      <c r="L609" s="12">
        <f t="shared" si="54"/>
        <v>1800</v>
      </c>
      <c r="M609" s="12"/>
      <c r="N609" s="46"/>
    </row>
    <row r="610" spans="1:14">
      <c r="A610" s="12">
        <v>575</v>
      </c>
      <c r="B610" s="13" t="s">
        <v>988</v>
      </c>
      <c r="C610" s="12" t="s">
        <v>989</v>
      </c>
      <c r="D610" s="12">
        <v>6</v>
      </c>
      <c r="E610" s="12" t="s">
        <v>15</v>
      </c>
      <c r="F610" s="12">
        <v>1100</v>
      </c>
      <c r="G610" s="12">
        <f t="shared" si="55"/>
        <v>6600</v>
      </c>
      <c r="H610" s="12"/>
      <c r="I610" s="12"/>
      <c r="J610" s="12"/>
      <c r="K610" s="12">
        <v>1050</v>
      </c>
      <c r="L610" s="12">
        <f t="shared" si="54"/>
        <v>6300</v>
      </c>
      <c r="M610" s="12"/>
      <c r="N610" s="46"/>
    </row>
    <row r="611" ht="27" spans="1:14">
      <c r="A611" s="12">
        <v>576</v>
      </c>
      <c r="B611" s="13" t="s">
        <v>990</v>
      </c>
      <c r="C611" s="12" t="s">
        <v>989</v>
      </c>
      <c r="D611" s="12">
        <v>6</v>
      </c>
      <c r="E611" s="12" t="s">
        <v>15</v>
      </c>
      <c r="F611" s="12">
        <v>980</v>
      </c>
      <c r="G611" s="12">
        <f t="shared" si="55"/>
        <v>5880</v>
      </c>
      <c r="H611" s="12"/>
      <c r="I611" s="12"/>
      <c r="J611" s="12"/>
      <c r="K611" s="12">
        <v>950</v>
      </c>
      <c r="L611" s="12">
        <f t="shared" si="54"/>
        <v>5700</v>
      </c>
      <c r="M611" s="12"/>
      <c r="N611" s="46"/>
    </row>
    <row r="612" spans="1:14">
      <c r="A612" s="12">
        <v>577</v>
      </c>
      <c r="B612" s="13" t="s">
        <v>991</v>
      </c>
      <c r="C612" s="12" t="s">
        <v>992</v>
      </c>
      <c r="D612" s="12">
        <v>6</v>
      </c>
      <c r="E612" s="12" t="s">
        <v>317</v>
      </c>
      <c r="F612" s="12">
        <v>1500</v>
      </c>
      <c r="G612" s="12">
        <f t="shared" si="55"/>
        <v>9000</v>
      </c>
      <c r="H612" s="12"/>
      <c r="I612" s="12"/>
      <c r="J612" s="12"/>
      <c r="K612" s="12">
        <v>1480</v>
      </c>
      <c r="L612" s="12">
        <f t="shared" si="54"/>
        <v>8880</v>
      </c>
      <c r="M612" s="12"/>
      <c r="N612" s="46"/>
    </row>
    <row r="613" spans="1:14">
      <c r="A613" s="12">
        <v>578</v>
      </c>
      <c r="B613" s="13" t="s">
        <v>991</v>
      </c>
      <c r="C613" s="12" t="s">
        <v>993</v>
      </c>
      <c r="D613" s="12">
        <v>8</v>
      </c>
      <c r="E613" s="12" t="s">
        <v>317</v>
      </c>
      <c r="F613" s="12">
        <v>340</v>
      </c>
      <c r="G613" s="12">
        <f t="shared" si="55"/>
        <v>2720</v>
      </c>
      <c r="H613" s="12"/>
      <c r="I613" s="12"/>
      <c r="J613" s="12"/>
      <c r="K613" s="12">
        <v>320</v>
      </c>
      <c r="L613" s="12">
        <f t="shared" si="54"/>
        <v>2560</v>
      </c>
      <c r="M613" s="12"/>
      <c r="N613" s="46"/>
    </row>
    <row r="614" spans="1:14">
      <c r="A614" s="12">
        <v>579</v>
      </c>
      <c r="B614" s="13" t="s">
        <v>994</v>
      </c>
      <c r="C614" s="12" t="s">
        <v>995</v>
      </c>
      <c r="D614" s="12">
        <v>80</v>
      </c>
      <c r="E614" s="12" t="s">
        <v>623</v>
      </c>
      <c r="F614" s="12">
        <v>870</v>
      </c>
      <c r="G614" s="12">
        <f t="shared" si="55"/>
        <v>69600</v>
      </c>
      <c r="H614" s="12"/>
      <c r="I614" s="12"/>
      <c r="J614" s="12"/>
      <c r="K614" s="12">
        <v>850</v>
      </c>
      <c r="L614" s="12">
        <f t="shared" si="54"/>
        <v>68000</v>
      </c>
      <c r="M614" s="12"/>
      <c r="N614" s="46"/>
    </row>
    <row r="615" ht="27" spans="1:14">
      <c r="A615" s="12">
        <v>580</v>
      </c>
      <c r="B615" s="13" t="s">
        <v>996</v>
      </c>
      <c r="C615" s="12" t="s">
        <v>997</v>
      </c>
      <c r="D615" s="12">
        <v>8</v>
      </c>
      <c r="E615" s="12" t="s">
        <v>15</v>
      </c>
      <c r="F615" s="12">
        <v>3100</v>
      </c>
      <c r="G615" s="12">
        <f t="shared" si="55"/>
        <v>24800</v>
      </c>
      <c r="H615" s="12"/>
      <c r="I615" s="12"/>
      <c r="J615" s="12"/>
      <c r="K615" s="12">
        <v>2200</v>
      </c>
      <c r="L615" s="12">
        <f t="shared" si="54"/>
        <v>17600</v>
      </c>
      <c r="M615" s="12"/>
      <c r="N615" s="46"/>
    </row>
    <row r="616" ht="27" spans="1:14">
      <c r="A616" s="12">
        <v>581</v>
      </c>
      <c r="B616" s="13" t="s">
        <v>998</v>
      </c>
      <c r="C616" s="12" t="s">
        <v>997</v>
      </c>
      <c r="D616" s="12">
        <v>35</v>
      </c>
      <c r="E616" s="12" t="s">
        <v>15</v>
      </c>
      <c r="F616" s="12">
        <v>1500</v>
      </c>
      <c r="G616" s="12">
        <f t="shared" si="55"/>
        <v>52500</v>
      </c>
      <c r="H616" s="12"/>
      <c r="I616" s="12" t="s">
        <v>999</v>
      </c>
      <c r="J616" s="12"/>
      <c r="K616" s="12">
        <v>1400</v>
      </c>
      <c r="L616" s="12">
        <f t="shared" si="54"/>
        <v>49000</v>
      </c>
      <c r="M616" s="12"/>
      <c r="N616" s="46"/>
    </row>
    <row r="617" ht="27" spans="1:14">
      <c r="A617" s="12">
        <v>582</v>
      </c>
      <c r="B617" s="13" t="s">
        <v>1000</v>
      </c>
      <c r="C617" s="12" t="s">
        <v>997</v>
      </c>
      <c r="D617" s="12">
        <v>35</v>
      </c>
      <c r="E617" s="12" t="s">
        <v>15</v>
      </c>
      <c r="F617" s="12">
        <v>1500</v>
      </c>
      <c r="G617" s="12">
        <f t="shared" si="55"/>
        <v>52500</v>
      </c>
      <c r="H617" s="12"/>
      <c r="I617" s="12"/>
      <c r="J617" s="12"/>
      <c r="K617" s="12">
        <v>1400</v>
      </c>
      <c r="L617" s="12">
        <f t="shared" si="54"/>
        <v>49000</v>
      </c>
      <c r="M617" s="12"/>
      <c r="N617" s="46"/>
    </row>
    <row r="618" ht="27" spans="1:14">
      <c r="A618" s="12">
        <v>583</v>
      </c>
      <c r="B618" s="13" t="s">
        <v>1001</v>
      </c>
      <c r="C618" s="12" t="s">
        <v>997</v>
      </c>
      <c r="D618" s="12">
        <v>3</v>
      </c>
      <c r="E618" s="12" t="s">
        <v>15</v>
      </c>
      <c r="F618" s="12">
        <v>1900</v>
      </c>
      <c r="G618" s="12">
        <f t="shared" si="55"/>
        <v>5700</v>
      </c>
      <c r="H618" s="12"/>
      <c r="I618" s="12" t="s">
        <v>964</v>
      </c>
      <c r="J618" s="12"/>
      <c r="K618" s="12">
        <v>1850</v>
      </c>
      <c r="L618" s="12">
        <f t="shared" si="54"/>
        <v>5550</v>
      </c>
      <c r="M618" s="12"/>
      <c r="N618" s="46"/>
    </row>
    <row r="619" ht="27" spans="1:14">
      <c r="A619" s="12">
        <v>584</v>
      </c>
      <c r="B619" s="13" t="s">
        <v>1002</v>
      </c>
      <c r="C619" s="12" t="s">
        <v>997</v>
      </c>
      <c r="D619" s="12">
        <v>3</v>
      </c>
      <c r="E619" s="12" t="s">
        <v>15</v>
      </c>
      <c r="F619" s="12">
        <v>1700</v>
      </c>
      <c r="G619" s="12">
        <f t="shared" si="55"/>
        <v>5100</v>
      </c>
      <c r="H619" s="12"/>
      <c r="I619" s="12"/>
      <c r="J619" s="12"/>
      <c r="K619" s="12">
        <v>1650</v>
      </c>
      <c r="L619" s="12">
        <f t="shared" si="54"/>
        <v>4950</v>
      </c>
      <c r="M619" s="12"/>
      <c r="N619" s="46"/>
    </row>
    <row r="620" ht="27" spans="1:14">
      <c r="A620" s="12">
        <v>585</v>
      </c>
      <c r="B620" s="13" t="s">
        <v>1003</v>
      </c>
      <c r="C620" s="12" t="s">
        <v>997</v>
      </c>
      <c r="D620" s="12">
        <v>3</v>
      </c>
      <c r="E620" s="12" t="s">
        <v>15</v>
      </c>
      <c r="F620" s="12">
        <v>1700</v>
      </c>
      <c r="G620" s="12">
        <f t="shared" si="55"/>
        <v>5100</v>
      </c>
      <c r="H620" s="12"/>
      <c r="I620" s="12"/>
      <c r="J620" s="12"/>
      <c r="K620" s="12">
        <v>1650</v>
      </c>
      <c r="L620" s="12">
        <f t="shared" si="54"/>
        <v>4950</v>
      </c>
      <c r="M620" s="12"/>
      <c r="N620" s="46"/>
    </row>
    <row r="621" ht="27" spans="1:14">
      <c r="A621" s="12">
        <v>586</v>
      </c>
      <c r="B621" s="13" t="s">
        <v>1004</v>
      </c>
      <c r="C621" s="12" t="s">
        <v>997</v>
      </c>
      <c r="D621" s="12">
        <v>3</v>
      </c>
      <c r="E621" s="12" t="s">
        <v>15</v>
      </c>
      <c r="F621" s="12">
        <v>1700</v>
      </c>
      <c r="G621" s="12">
        <f t="shared" si="55"/>
        <v>5100</v>
      </c>
      <c r="H621" s="12"/>
      <c r="I621" s="12"/>
      <c r="J621" s="12"/>
      <c r="K621" s="12">
        <v>1650</v>
      </c>
      <c r="L621" s="12">
        <f t="shared" ref="L621:L641" si="56">K621*D621</f>
        <v>4950</v>
      </c>
      <c r="M621" s="12"/>
      <c r="N621" s="46"/>
    </row>
    <row r="622" ht="27" spans="1:14">
      <c r="A622" s="12">
        <v>587</v>
      </c>
      <c r="B622" s="13" t="s">
        <v>1005</v>
      </c>
      <c r="C622" s="12" t="s">
        <v>997</v>
      </c>
      <c r="D622" s="12">
        <v>3</v>
      </c>
      <c r="E622" s="12" t="s">
        <v>15</v>
      </c>
      <c r="F622" s="12">
        <v>2200</v>
      </c>
      <c r="G622" s="12">
        <f t="shared" ref="G622:G641" si="57">F622*D622</f>
        <v>6600</v>
      </c>
      <c r="H622" s="12"/>
      <c r="I622" s="12"/>
      <c r="J622" s="12"/>
      <c r="K622" s="12">
        <v>2100</v>
      </c>
      <c r="L622" s="12">
        <f t="shared" si="56"/>
        <v>6300</v>
      </c>
      <c r="M622" s="12"/>
      <c r="N622" s="46"/>
    </row>
    <row r="623" ht="27" spans="1:14">
      <c r="A623" s="12">
        <v>588</v>
      </c>
      <c r="B623" s="13" t="s">
        <v>1006</v>
      </c>
      <c r="C623" s="12" t="s">
        <v>997</v>
      </c>
      <c r="D623" s="12">
        <v>2</v>
      </c>
      <c r="E623" s="12" t="s">
        <v>15</v>
      </c>
      <c r="F623" s="12">
        <v>2200</v>
      </c>
      <c r="G623" s="12">
        <f t="shared" si="57"/>
        <v>4400</v>
      </c>
      <c r="H623" s="12"/>
      <c r="I623" s="12"/>
      <c r="J623" s="12"/>
      <c r="K623" s="12">
        <v>2100</v>
      </c>
      <c r="L623" s="12">
        <f t="shared" si="56"/>
        <v>4200</v>
      </c>
      <c r="M623" s="12"/>
      <c r="N623" s="46"/>
    </row>
    <row r="624" ht="27" spans="1:14">
      <c r="A624" s="12">
        <v>589</v>
      </c>
      <c r="B624" s="13" t="s">
        <v>1007</v>
      </c>
      <c r="C624" s="12" t="s">
        <v>997</v>
      </c>
      <c r="D624" s="12">
        <v>2</v>
      </c>
      <c r="E624" s="12" t="s">
        <v>15</v>
      </c>
      <c r="F624" s="12">
        <v>2200</v>
      </c>
      <c r="G624" s="12">
        <f t="shared" si="57"/>
        <v>4400</v>
      </c>
      <c r="H624" s="12"/>
      <c r="I624" s="12"/>
      <c r="J624" s="12"/>
      <c r="K624" s="12">
        <v>2100</v>
      </c>
      <c r="L624" s="12">
        <f t="shared" si="56"/>
        <v>4200</v>
      </c>
      <c r="M624" s="12"/>
      <c r="N624" s="46"/>
    </row>
    <row r="625" ht="27" spans="1:14">
      <c r="A625" s="12">
        <v>590</v>
      </c>
      <c r="B625" s="13" t="s">
        <v>1008</v>
      </c>
      <c r="C625" s="12" t="s">
        <v>997</v>
      </c>
      <c r="D625" s="12">
        <v>2</v>
      </c>
      <c r="E625" s="12" t="s">
        <v>15</v>
      </c>
      <c r="F625" s="12">
        <v>2200</v>
      </c>
      <c r="G625" s="12">
        <f t="shared" si="57"/>
        <v>4400</v>
      </c>
      <c r="H625" s="12"/>
      <c r="I625" s="12"/>
      <c r="J625" s="12"/>
      <c r="K625" s="12">
        <v>2100</v>
      </c>
      <c r="L625" s="12">
        <f t="shared" si="56"/>
        <v>4200</v>
      </c>
      <c r="M625" s="12"/>
      <c r="N625" s="46"/>
    </row>
    <row r="626" ht="27" spans="1:14">
      <c r="A626" s="12">
        <v>591</v>
      </c>
      <c r="B626" s="13" t="s">
        <v>1009</v>
      </c>
      <c r="C626" s="12" t="s">
        <v>997</v>
      </c>
      <c r="D626" s="12">
        <v>40</v>
      </c>
      <c r="E626" s="12" t="s">
        <v>15</v>
      </c>
      <c r="F626" s="12">
        <v>720</v>
      </c>
      <c r="G626" s="12">
        <f t="shared" si="57"/>
        <v>28800</v>
      </c>
      <c r="H626" s="12"/>
      <c r="I626" s="12"/>
      <c r="J626" s="12"/>
      <c r="K626" s="12">
        <v>524</v>
      </c>
      <c r="L626" s="12">
        <f t="shared" si="56"/>
        <v>20960</v>
      </c>
      <c r="M626" s="12"/>
      <c r="N626" s="46"/>
    </row>
    <row r="627" ht="27" spans="1:14">
      <c r="A627" s="12">
        <v>592</v>
      </c>
      <c r="B627" s="13" t="s">
        <v>1010</v>
      </c>
      <c r="C627" s="12" t="s">
        <v>997</v>
      </c>
      <c r="D627" s="12">
        <v>40</v>
      </c>
      <c r="E627" s="12" t="s">
        <v>15</v>
      </c>
      <c r="F627" s="12">
        <v>1300</v>
      </c>
      <c r="G627" s="12">
        <f t="shared" si="57"/>
        <v>52000</v>
      </c>
      <c r="H627" s="12"/>
      <c r="I627" s="12"/>
      <c r="J627" s="12"/>
      <c r="K627" s="12">
        <v>1200</v>
      </c>
      <c r="L627" s="12">
        <f t="shared" si="56"/>
        <v>48000</v>
      </c>
      <c r="M627" s="12"/>
      <c r="N627" s="46"/>
    </row>
    <row r="628" ht="27" spans="1:14">
      <c r="A628" s="12">
        <v>593</v>
      </c>
      <c r="B628" s="13" t="s">
        <v>1011</v>
      </c>
      <c r="C628" s="12" t="s">
        <v>997</v>
      </c>
      <c r="D628" s="12">
        <v>40</v>
      </c>
      <c r="E628" s="12" t="s">
        <v>15</v>
      </c>
      <c r="F628" s="12">
        <v>720</v>
      </c>
      <c r="G628" s="12">
        <f t="shared" si="57"/>
        <v>28800</v>
      </c>
      <c r="H628" s="12"/>
      <c r="I628" s="12"/>
      <c r="J628" s="12"/>
      <c r="K628" s="12">
        <v>700</v>
      </c>
      <c r="L628" s="12">
        <f t="shared" si="56"/>
        <v>28000</v>
      </c>
      <c r="M628" s="12"/>
      <c r="N628" s="46"/>
    </row>
    <row r="629" ht="27" spans="1:14">
      <c r="A629" s="12">
        <v>594</v>
      </c>
      <c r="B629" s="13" t="s">
        <v>1012</v>
      </c>
      <c r="C629" s="12" t="s">
        <v>997</v>
      </c>
      <c r="D629" s="12">
        <v>55</v>
      </c>
      <c r="E629" s="12" t="s">
        <v>15</v>
      </c>
      <c r="F629" s="12">
        <v>3850</v>
      </c>
      <c r="G629" s="12">
        <f t="shared" si="57"/>
        <v>211750</v>
      </c>
      <c r="H629" s="12"/>
      <c r="I629" s="12"/>
      <c r="J629" s="12"/>
      <c r="K629" s="12">
        <v>3100</v>
      </c>
      <c r="L629" s="12">
        <f t="shared" si="56"/>
        <v>170500</v>
      </c>
      <c r="M629" s="12"/>
      <c r="N629" s="46"/>
    </row>
    <row r="630" ht="27" spans="1:14">
      <c r="A630" s="12">
        <v>595</v>
      </c>
      <c r="B630" s="13" t="s">
        <v>1013</v>
      </c>
      <c r="C630" s="12" t="s">
        <v>997</v>
      </c>
      <c r="D630" s="12">
        <v>65</v>
      </c>
      <c r="E630" s="12" t="s">
        <v>15</v>
      </c>
      <c r="F630" s="12">
        <v>720</v>
      </c>
      <c r="G630" s="12">
        <f t="shared" si="57"/>
        <v>46800</v>
      </c>
      <c r="H630" s="12"/>
      <c r="I630" s="12"/>
      <c r="J630" s="12"/>
      <c r="K630" s="12">
        <v>350</v>
      </c>
      <c r="L630" s="12">
        <f t="shared" si="56"/>
        <v>22750</v>
      </c>
      <c r="M630" s="12"/>
      <c r="N630" s="46"/>
    </row>
    <row r="631" ht="27" spans="1:14">
      <c r="A631" s="12">
        <v>596</v>
      </c>
      <c r="B631" s="13" t="s">
        <v>1014</v>
      </c>
      <c r="C631" s="12" t="s">
        <v>997</v>
      </c>
      <c r="D631" s="12">
        <v>40</v>
      </c>
      <c r="E631" s="12" t="s">
        <v>15</v>
      </c>
      <c r="F631" s="12">
        <v>720</v>
      </c>
      <c r="G631" s="12">
        <f t="shared" si="57"/>
        <v>28800</v>
      </c>
      <c r="H631" s="12"/>
      <c r="I631" s="12"/>
      <c r="J631" s="12"/>
      <c r="K631" s="12">
        <v>350</v>
      </c>
      <c r="L631" s="12">
        <f t="shared" si="56"/>
        <v>14000</v>
      </c>
      <c r="M631" s="12"/>
      <c r="N631" s="46"/>
    </row>
    <row r="632" ht="27" spans="1:14">
      <c r="A632" s="12">
        <v>597</v>
      </c>
      <c r="B632" s="13" t="s">
        <v>1015</v>
      </c>
      <c r="C632" s="12" t="s">
        <v>997</v>
      </c>
      <c r="D632" s="12">
        <v>40</v>
      </c>
      <c r="E632" s="12" t="s">
        <v>15</v>
      </c>
      <c r="F632" s="12">
        <v>720</v>
      </c>
      <c r="G632" s="12">
        <f t="shared" si="57"/>
        <v>28800</v>
      </c>
      <c r="H632" s="12"/>
      <c r="I632" s="12"/>
      <c r="J632" s="12"/>
      <c r="K632" s="12">
        <v>350</v>
      </c>
      <c r="L632" s="12">
        <f t="shared" si="56"/>
        <v>14000</v>
      </c>
      <c r="M632" s="12"/>
      <c r="N632" s="46"/>
    </row>
    <row r="633" ht="27" spans="1:14">
      <c r="A633" s="12">
        <v>598</v>
      </c>
      <c r="B633" s="13" t="s">
        <v>1016</v>
      </c>
      <c r="C633" s="12" t="s">
        <v>997</v>
      </c>
      <c r="D633" s="12">
        <v>40</v>
      </c>
      <c r="E633" s="12" t="s">
        <v>15</v>
      </c>
      <c r="F633" s="12">
        <v>720</v>
      </c>
      <c r="G633" s="12">
        <f t="shared" si="57"/>
        <v>28800</v>
      </c>
      <c r="H633" s="12"/>
      <c r="I633" s="12"/>
      <c r="J633" s="12"/>
      <c r="K633" s="12">
        <v>350</v>
      </c>
      <c r="L633" s="12">
        <f t="shared" si="56"/>
        <v>14000</v>
      </c>
      <c r="M633" s="12"/>
      <c r="N633" s="46"/>
    </row>
    <row r="634" ht="27" spans="1:14">
      <c r="A634" s="12">
        <v>599</v>
      </c>
      <c r="B634" s="13" t="s">
        <v>1017</v>
      </c>
      <c r="C634" s="12" t="s">
        <v>997</v>
      </c>
      <c r="D634" s="12">
        <v>40</v>
      </c>
      <c r="E634" s="12" t="s">
        <v>15</v>
      </c>
      <c r="F634" s="12">
        <v>720</v>
      </c>
      <c r="G634" s="12">
        <f t="shared" si="57"/>
        <v>28800</v>
      </c>
      <c r="H634" s="12"/>
      <c r="I634" s="12"/>
      <c r="J634" s="12"/>
      <c r="K634" s="12">
        <v>350</v>
      </c>
      <c r="L634" s="12">
        <f t="shared" si="56"/>
        <v>14000</v>
      </c>
      <c r="M634" s="12"/>
      <c r="N634" s="46"/>
    </row>
    <row r="635" spans="1:14">
      <c r="A635" s="12">
        <v>600</v>
      </c>
      <c r="B635" s="13" t="s">
        <v>1018</v>
      </c>
      <c r="C635" s="12" t="s">
        <v>1019</v>
      </c>
      <c r="D635" s="12">
        <v>40</v>
      </c>
      <c r="E635" s="12" t="s">
        <v>15</v>
      </c>
      <c r="F635" s="12">
        <v>130</v>
      </c>
      <c r="G635" s="12">
        <f t="shared" si="57"/>
        <v>5200</v>
      </c>
      <c r="H635" s="12"/>
      <c r="I635" s="12"/>
      <c r="J635" s="12"/>
      <c r="K635" s="12">
        <v>128</v>
      </c>
      <c r="L635" s="12">
        <f t="shared" si="56"/>
        <v>5120</v>
      </c>
      <c r="M635" s="12"/>
      <c r="N635" s="46"/>
    </row>
    <row r="636" spans="1:14">
      <c r="A636" s="12">
        <v>601</v>
      </c>
      <c r="B636" s="13" t="s">
        <v>1020</v>
      </c>
      <c r="C636" s="12" t="s">
        <v>1021</v>
      </c>
      <c r="D636" s="12">
        <v>4</v>
      </c>
      <c r="E636" s="12" t="s">
        <v>15</v>
      </c>
      <c r="F636" s="12">
        <v>2800</v>
      </c>
      <c r="G636" s="12">
        <f t="shared" si="57"/>
        <v>11200</v>
      </c>
      <c r="H636" s="12"/>
      <c r="I636" s="12"/>
      <c r="J636" s="12"/>
      <c r="K636" s="12">
        <v>2650</v>
      </c>
      <c r="L636" s="12">
        <f t="shared" si="56"/>
        <v>10600</v>
      </c>
      <c r="M636" s="12"/>
      <c r="N636" s="46"/>
    </row>
    <row r="637" ht="27" spans="1:14">
      <c r="A637" s="12">
        <v>602</v>
      </c>
      <c r="B637" s="13" t="s">
        <v>1022</v>
      </c>
      <c r="C637" s="12" t="s">
        <v>1021</v>
      </c>
      <c r="D637" s="12">
        <v>4</v>
      </c>
      <c r="E637" s="12" t="s">
        <v>15</v>
      </c>
      <c r="F637" s="12">
        <v>2200</v>
      </c>
      <c r="G637" s="12">
        <f t="shared" si="57"/>
        <v>8800</v>
      </c>
      <c r="H637" s="12"/>
      <c r="I637" s="12"/>
      <c r="J637" s="12"/>
      <c r="K637" s="12">
        <v>2120</v>
      </c>
      <c r="L637" s="12">
        <f t="shared" si="56"/>
        <v>8480</v>
      </c>
      <c r="M637" s="12"/>
      <c r="N637" s="46"/>
    </row>
    <row r="638" ht="27" spans="1:14">
      <c r="A638" s="12">
        <v>603</v>
      </c>
      <c r="B638" s="13" t="s">
        <v>1023</v>
      </c>
      <c r="C638" s="12" t="s">
        <v>1021</v>
      </c>
      <c r="D638" s="12">
        <v>4</v>
      </c>
      <c r="E638" s="12" t="s">
        <v>15</v>
      </c>
      <c r="F638" s="12">
        <v>2200</v>
      </c>
      <c r="G638" s="12">
        <f t="shared" si="57"/>
        <v>8800</v>
      </c>
      <c r="H638" s="12"/>
      <c r="I638" s="12"/>
      <c r="J638" s="12"/>
      <c r="K638" s="12">
        <v>2120</v>
      </c>
      <c r="L638" s="12">
        <f t="shared" si="56"/>
        <v>8480</v>
      </c>
      <c r="M638" s="12"/>
      <c r="N638" s="46"/>
    </row>
    <row r="639" ht="27" spans="1:14">
      <c r="A639" s="12">
        <v>604</v>
      </c>
      <c r="B639" s="13" t="s">
        <v>1024</v>
      </c>
      <c r="C639" s="12" t="s">
        <v>1021</v>
      </c>
      <c r="D639" s="12">
        <v>4</v>
      </c>
      <c r="E639" s="12" t="s">
        <v>15</v>
      </c>
      <c r="F639" s="12">
        <v>2200</v>
      </c>
      <c r="G639" s="12">
        <f t="shared" si="57"/>
        <v>8800</v>
      </c>
      <c r="H639" s="12"/>
      <c r="I639" s="12"/>
      <c r="J639" s="12"/>
      <c r="K639" s="12">
        <v>2120</v>
      </c>
      <c r="L639" s="12">
        <f t="shared" si="56"/>
        <v>8480</v>
      </c>
      <c r="M639" s="12"/>
      <c r="N639" s="46"/>
    </row>
    <row r="640" ht="27" spans="1:14">
      <c r="A640" s="12">
        <v>605</v>
      </c>
      <c r="B640" s="13" t="s">
        <v>1025</v>
      </c>
      <c r="C640" s="12" t="s">
        <v>1026</v>
      </c>
      <c r="D640" s="12">
        <v>4</v>
      </c>
      <c r="E640" s="12" t="s">
        <v>15</v>
      </c>
      <c r="F640" s="12">
        <v>3200</v>
      </c>
      <c r="G640" s="12">
        <f t="shared" si="57"/>
        <v>12800</v>
      </c>
      <c r="H640" s="12"/>
      <c r="I640" s="12"/>
      <c r="J640" s="12"/>
      <c r="K640" s="12">
        <v>3100</v>
      </c>
      <c r="L640" s="12">
        <f t="shared" si="56"/>
        <v>12400</v>
      </c>
      <c r="M640" s="12"/>
      <c r="N640" s="46"/>
    </row>
    <row r="641" ht="27" spans="1:14">
      <c r="A641" s="12">
        <v>606</v>
      </c>
      <c r="B641" s="13" t="s">
        <v>1027</v>
      </c>
      <c r="C641" s="12" t="s">
        <v>1028</v>
      </c>
      <c r="D641" s="12">
        <v>45</v>
      </c>
      <c r="E641" s="12" t="s">
        <v>15</v>
      </c>
      <c r="F641" s="12">
        <v>3850</v>
      </c>
      <c r="G641" s="12">
        <f t="shared" si="57"/>
        <v>173250</v>
      </c>
      <c r="H641" s="12"/>
      <c r="I641" s="12"/>
      <c r="J641" s="12"/>
      <c r="K641" s="12">
        <v>3700</v>
      </c>
      <c r="L641" s="12">
        <f t="shared" si="56"/>
        <v>166500</v>
      </c>
      <c r="M641" s="12"/>
      <c r="N641" s="46"/>
    </row>
    <row r="642" spans="1:14">
      <c r="A642" s="26" t="s">
        <v>43</v>
      </c>
      <c r="B642" s="27"/>
      <c r="C642" s="26"/>
      <c r="D642" s="26"/>
      <c r="E642" s="26"/>
      <c r="F642" s="26"/>
      <c r="G642" s="26">
        <f>SUM(G589:G641)</f>
        <v>1004380</v>
      </c>
      <c r="H642" s="26"/>
      <c r="I642" s="26"/>
      <c r="J642" s="26"/>
      <c r="K642" s="26"/>
      <c r="L642" s="26">
        <f>SUM(L589:L641)</f>
        <v>839485.54</v>
      </c>
      <c r="M642" s="26"/>
      <c r="N642" s="46"/>
    </row>
    <row r="643" ht="27" spans="1:14">
      <c r="A643" s="12">
        <v>607</v>
      </c>
      <c r="B643" s="13" t="s">
        <v>1029</v>
      </c>
      <c r="C643" s="12" t="s">
        <v>398</v>
      </c>
      <c r="D643" s="12">
        <v>70</v>
      </c>
      <c r="E643" s="12" t="s">
        <v>15</v>
      </c>
      <c r="F643" s="12">
        <v>175</v>
      </c>
      <c r="G643" s="12">
        <f>F643*D643</f>
        <v>12250</v>
      </c>
      <c r="H643" s="12" t="s">
        <v>1030</v>
      </c>
      <c r="I643" s="12" t="s">
        <v>1031</v>
      </c>
      <c r="J643" s="12" t="s">
        <v>1032</v>
      </c>
      <c r="K643" s="12">
        <v>175</v>
      </c>
      <c r="L643" s="12">
        <f>K643*D643</f>
        <v>12250</v>
      </c>
      <c r="M643" s="12"/>
      <c r="N643" s="46"/>
    </row>
    <row r="644" ht="27" spans="1:14">
      <c r="A644" s="12">
        <v>608</v>
      </c>
      <c r="B644" s="13" t="s">
        <v>1033</v>
      </c>
      <c r="C644" s="12" t="s">
        <v>398</v>
      </c>
      <c r="D644" s="12">
        <v>3</v>
      </c>
      <c r="E644" s="12" t="s">
        <v>15</v>
      </c>
      <c r="F644" s="12">
        <v>1075</v>
      </c>
      <c r="G644" s="12">
        <f t="shared" ref="G644:G651" si="58">F644*D644</f>
        <v>3225</v>
      </c>
      <c r="H644" s="12"/>
      <c r="I644" s="12"/>
      <c r="J644" s="12"/>
      <c r="K644" s="12">
        <v>1050</v>
      </c>
      <c r="L644" s="12">
        <f t="shared" ref="L644:L651" si="59">K644*D644</f>
        <v>3150</v>
      </c>
      <c r="M644" s="12"/>
      <c r="N644" s="46"/>
    </row>
    <row r="645" ht="27" spans="1:14">
      <c r="A645" s="12">
        <v>609</v>
      </c>
      <c r="B645" s="13" t="s">
        <v>1034</v>
      </c>
      <c r="C645" s="12" t="s">
        <v>398</v>
      </c>
      <c r="D645" s="12">
        <v>4</v>
      </c>
      <c r="E645" s="12" t="s">
        <v>15</v>
      </c>
      <c r="F645" s="12">
        <v>350</v>
      </c>
      <c r="G645" s="12">
        <f t="shared" si="58"/>
        <v>1400</v>
      </c>
      <c r="H645" s="12"/>
      <c r="I645" s="12"/>
      <c r="J645" s="12"/>
      <c r="K645" s="12">
        <v>340</v>
      </c>
      <c r="L645" s="12">
        <f t="shared" si="59"/>
        <v>1360</v>
      </c>
      <c r="M645" s="12"/>
      <c r="N645" s="46"/>
    </row>
    <row r="646" ht="27" spans="1:14">
      <c r="A646" s="12">
        <v>610</v>
      </c>
      <c r="B646" s="13" t="s">
        <v>1035</v>
      </c>
      <c r="C646" s="12" t="s">
        <v>398</v>
      </c>
      <c r="D646" s="12">
        <v>3</v>
      </c>
      <c r="E646" s="12" t="s">
        <v>15</v>
      </c>
      <c r="F646" s="12">
        <v>450</v>
      </c>
      <c r="G646" s="12">
        <f t="shared" si="58"/>
        <v>1350</v>
      </c>
      <c r="H646" s="12"/>
      <c r="I646" s="12"/>
      <c r="J646" s="12"/>
      <c r="K646" s="12">
        <v>440</v>
      </c>
      <c r="L646" s="12">
        <f t="shared" si="59"/>
        <v>1320</v>
      </c>
      <c r="M646" s="12"/>
      <c r="N646" s="46"/>
    </row>
    <row r="647" ht="27" spans="1:14">
      <c r="A647" s="12">
        <v>611</v>
      </c>
      <c r="B647" s="13" t="s">
        <v>1036</v>
      </c>
      <c r="C647" s="12" t="s">
        <v>398</v>
      </c>
      <c r="D647" s="12">
        <v>3</v>
      </c>
      <c r="E647" s="12" t="s">
        <v>15</v>
      </c>
      <c r="F647" s="12">
        <v>1700</v>
      </c>
      <c r="G647" s="12">
        <f t="shared" si="58"/>
        <v>5100</v>
      </c>
      <c r="H647" s="12"/>
      <c r="I647" s="12"/>
      <c r="J647" s="12"/>
      <c r="K647" s="12">
        <v>1650</v>
      </c>
      <c r="L647" s="12">
        <f t="shared" si="59"/>
        <v>4950</v>
      </c>
      <c r="M647" s="12"/>
      <c r="N647" s="46"/>
    </row>
    <row r="648" ht="40.5" spans="1:14">
      <c r="A648" s="12">
        <v>612</v>
      </c>
      <c r="B648" s="13" t="s">
        <v>1037</v>
      </c>
      <c r="C648" s="12" t="s">
        <v>398</v>
      </c>
      <c r="D648" s="12">
        <v>3</v>
      </c>
      <c r="E648" s="12" t="s">
        <v>15</v>
      </c>
      <c r="F648" s="12">
        <v>2125</v>
      </c>
      <c r="G648" s="12">
        <f t="shared" si="58"/>
        <v>6375</v>
      </c>
      <c r="H648" s="12"/>
      <c r="I648" s="12"/>
      <c r="J648" s="12"/>
      <c r="K648" s="12">
        <v>2000</v>
      </c>
      <c r="L648" s="12">
        <f t="shared" si="59"/>
        <v>6000</v>
      </c>
      <c r="M648" s="12"/>
      <c r="N648" s="46"/>
    </row>
    <row r="649" spans="1:14">
      <c r="A649" s="12">
        <v>613</v>
      </c>
      <c r="B649" s="13" t="s">
        <v>1038</v>
      </c>
      <c r="C649" s="12" t="s">
        <v>398</v>
      </c>
      <c r="D649" s="12">
        <v>12</v>
      </c>
      <c r="E649" s="12" t="s">
        <v>15</v>
      </c>
      <c r="F649" s="12">
        <v>475</v>
      </c>
      <c r="G649" s="12">
        <f t="shared" si="58"/>
        <v>5700</v>
      </c>
      <c r="H649" s="12"/>
      <c r="I649" s="12"/>
      <c r="J649" s="12"/>
      <c r="K649" s="12">
        <v>450</v>
      </c>
      <c r="L649" s="12">
        <f t="shared" si="59"/>
        <v>5400</v>
      </c>
      <c r="M649" s="12"/>
      <c r="N649" s="46"/>
    </row>
    <row r="650" spans="1:14">
      <c r="A650" s="12">
        <v>614</v>
      </c>
      <c r="B650" s="13" t="s">
        <v>1039</v>
      </c>
      <c r="C650" s="12" t="s">
        <v>1040</v>
      </c>
      <c r="D650" s="12">
        <v>3</v>
      </c>
      <c r="E650" s="12" t="s">
        <v>15</v>
      </c>
      <c r="F650" s="12">
        <v>2000</v>
      </c>
      <c r="G650" s="12">
        <f t="shared" si="58"/>
        <v>6000</v>
      </c>
      <c r="H650" s="12" t="s">
        <v>1041</v>
      </c>
      <c r="I650" s="12" t="s">
        <v>1042</v>
      </c>
      <c r="J650" s="12" t="s">
        <v>1043</v>
      </c>
      <c r="K650" s="12">
        <v>1950</v>
      </c>
      <c r="L650" s="12">
        <f t="shared" si="59"/>
        <v>5850</v>
      </c>
      <c r="M650" s="12"/>
      <c r="N650" s="46"/>
    </row>
    <row r="651" spans="1:14">
      <c r="A651" s="12">
        <v>615</v>
      </c>
      <c r="B651" s="13" t="s">
        <v>1044</v>
      </c>
      <c r="C651" s="12" t="s">
        <v>1045</v>
      </c>
      <c r="D651" s="12">
        <v>1</v>
      </c>
      <c r="E651" s="12" t="s">
        <v>15</v>
      </c>
      <c r="F651" s="12">
        <v>2600</v>
      </c>
      <c r="G651" s="12">
        <f t="shared" si="58"/>
        <v>2600</v>
      </c>
      <c r="H651" s="12"/>
      <c r="I651" s="12"/>
      <c r="J651" s="12"/>
      <c r="K651" s="12">
        <v>2500</v>
      </c>
      <c r="L651" s="12">
        <f t="shared" si="59"/>
        <v>2500</v>
      </c>
      <c r="M651" s="12"/>
      <c r="N651" s="46"/>
    </row>
    <row r="652" spans="1:14">
      <c r="A652" s="26" t="s">
        <v>43</v>
      </c>
      <c r="B652" s="27"/>
      <c r="C652" s="26"/>
      <c r="D652" s="26"/>
      <c r="E652" s="26"/>
      <c r="F652" s="26"/>
      <c r="G652" s="26">
        <f>SUM(G643:G651)</f>
        <v>44000</v>
      </c>
      <c r="H652" s="26"/>
      <c r="I652" s="26"/>
      <c r="J652" s="26"/>
      <c r="K652" s="26"/>
      <c r="L652" s="26">
        <f>SUM(L643:L651)</f>
        <v>42780</v>
      </c>
      <c r="M652" s="26"/>
      <c r="N652" s="46"/>
    </row>
    <row r="653" ht="27" spans="1:14">
      <c r="A653" s="12">
        <v>616</v>
      </c>
      <c r="B653" s="13" t="s">
        <v>1046</v>
      </c>
      <c r="C653" s="12" t="s">
        <v>1047</v>
      </c>
      <c r="D653" s="12">
        <v>24</v>
      </c>
      <c r="E653" s="12" t="s">
        <v>15</v>
      </c>
      <c r="F653" s="12">
        <v>1650</v>
      </c>
      <c r="G653" s="12">
        <f>F653*D653</f>
        <v>39600</v>
      </c>
      <c r="H653" s="12" t="s">
        <v>1048</v>
      </c>
      <c r="I653" s="12" t="s">
        <v>1049</v>
      </c>
      <c r="J653" s="12" t="s">
        <v>1050</v>
      </c>
      <c r="K653" s="12">
        <v>1640</v>
      </c>
      <c r="L653" s="12">
        <f>K653*D653</f>
        <v>39360</v>
      </c>
      <c r="M653" s="12"/>
      <c r="N653" s="46"/>
    </row>
    <row r="654" ht="27" spans="1:14">
      <c r="A654" s="12">
        <v>617</v>
      </c>
      <c r="B654" s="13" t="s">
        <v>1051</v>
      </c>
      <c r="C654" s="12" t="s">
        <v>1047</v>
      </c>
      <c r="D654" s="12">
        <v>12</v>
      </c>
      <c r="E654" s="12" t="s">
        <v>15</v>
      </c>
      <c r="F654" s="12">
        <v>2400</v>
      </c>
      <c r="G654" s="12">
        <f>F654*D654</f>
        <v>28800</v>
      </c>
      <c r="H654" s="12"/>
      <c r="I654" s="12"/>
      <c r="J654" s="12"/>
      <c r="K654" s="12">
        <v>2380</v>
      </c>
      <c r="L654" s="12">
        <f>K654*D654</f>
        <v>28560</v>
      </c>
      <c r="M654" s="12"/>
      <c r="N654" s="46"/>
    </row>
    <row r="655" spans="1:14">
      <c r="A655" s="26" t="s">
        <v>43</v>
      </c>
      <c r="B655" s="27"/>
      <c r="C655" s="26"/>
      <c r="D655" s="26"/>
      <c r="E655" s="26"/>
      <c r="F655" s="26"/>
      <c r="G655" s="26">
        <f>SUM(G653:G654)</f>
        <v>68400</v>
      </c>
      <c r="H655" s="26"/>
      <c r="I655" s="26"/>
      <c r="J655" s="26"/>
      <c r="K655" s="26"/>
      <c r="L655" s="26">
        <f>SUM(L653:L654)</f>
        <v>67920</v>
      </c>
      <c r="M655" s="26"/>
      <c r="N655" s="46"/>
    </row>
    <row r="656" spans="1:14">
      <c r="A656" s="12">
        <v>618</v>
      </c>
      <c r="B656" s="29" t="s">
        <v>1052</v>
      </c>
      <c r="C656" s="29" t="s">
        <v>1053</v>
      </c>
      <c r="D656" s="29">
        <v>1</v>
      </c>
      <c r="E656" s="29" t="s">
        <v>15</v>
      </c>
      <c r="F656" s="29">
        <v>1140</v>
      </c>
      <c r="G656" s="47">
        <f>F656*D656</f>
        <v>1140</v>
      </c>
      <c r="H656" s="29" t="s">
        <v>344</v>
      </c>
      <c r="I656" s="29" t="s">
        <v>1054</v>
      </c>
      <c r="J656" s="29" t="s">
        <v>1055</v>
      </c>
      <c r="K656" s="29">
        <v>1100</v>
      </c>
      <c r="L656" s="12">
        <f>K656*D656</f>
        <v>1100</v>
      </c>
      <c r="M656" s="12"/>
      <c r="N656" s="46"/>
    </row>
    <row r="657" spans="1:14">
      <c r="A657" s="12">
        <v>619</v>
      </c>
      <c r="B657" s="29" t="s">
        <v>1056</v>
      </c>
      <c r="C657" s="29" t="s">
        <v>1053</v>
      </c>
      <c r="D657" s="29">
        <v>1</v>
      </c>
      <c r="E657" s="29" t="s">
        <v>15</v>
      </c>
      <c r="F657" s="29">
        <v>1100</v>
      </c>
      <c r="G657" s="47">
        <f>F657*D657</f>
        <v>1100</v>
      </c>
      <c r="H657" s="29"/>
      <c r="I657" s="29" t="s">
        <v>1054</v>
      </c>
      <c r="J657" s="29" t="s">
        <v>1055</v>
      </c>
      <c r="K657" s="29">
        <v>1050</v>
      </c>
      <c r="L657" s="12">
        <f>K657*D657</f>
        <v>1050</v>
      </c>
      <c r="M657" s="12"/>
      <c r="N657" s="46"/>
    </row>
    <row r="658" spans="1:14">
      <c r="A658" s="26" t="s">
        <v>43</v>
      </c>
      <c r="B658" s="27"/>
      <c r="C658" s="26"/>
      <c r="D658" s="26"/>
      <c r="E658" s="26"/>
      <c r="F658" s="26"/>
      <c r="G658" s="26">
        <f>SUM(G656:G657)</f>
        <v>2240</v>
      </c>
      <c r="H658" s="26"/>
      <c r="I658" s="26"/>
      <c r="J658" s="26"/>
      <c r="K658" s="26"/>
      <c r="L658" s="26">
        <f>SUM(L656:L657)</f>
        <v>2150</v>
      </c>
      <c r="M658" s="26"/>
      <c r="N658" s="46"/>
    </row>
    <row r="659" ht="81" spans="1:14">
      <c r="A659" s="12">
        <v>620</v>
      </c>
      <c r="B659" s="23" t="s">
        <v>1057</v>
      </c>
      <c r="C659" s="23" t="s">
        <v>1058</v>
      </c>
      <c r="D659" s="23">
        <v>5</v>
      </c>
      <c r="E659" s="23" t="s">
        <v>15</v>
      </c>
      <c r="F659" s="23">
        <v>1920</v>
      </c>
      <c r="G659" s="41">
        <f>F659*D659</f>
        <v>9600</v>
      </c>
      <c r="H659" s="23" t="s">
        <v>1059</v>
      </c>
      <c r="I659" s="23" t="s">
        <v>1060</v>
      </c>
      <c r="J659" s="23" t="s">
        <v>1061</v>
      </c>
      <c r="K659" s="23">
        <v>1900</v>
      </c>
      <c r="L659" s="48">
        <f>K659*D659</f>
        <v>9500</v>
      </c>
      <c r="M659" s="48"/>
      <c r="N659" s="46"/>
    </row>
    <row r="660" ht="54" spans="1:14">
      <c r="A660" s="12">
        <v>621</v>
      </c>
      <c r="B660" s="23" t="s">
        <v>1062</v>
      </c>
      <c r="C660" s="23" t="s">
        <v>1063</v>
      </c>
      <c r="D660" s="23">
        <v>5</v>
      </c>
      <c r="E660" s="23" t="s">
        <v>15</v>
      </c>
      <c r="F660" s="23">
        <v>2848</v>
      </c>
      <c r="G660" s="41">
        <f t="shared" ref="G660:G670" si="60">F660*D660</f>
        <v>14240</v>
      </c>
      <c r="H660" s="23"/>
      <c r="I660" s="23" t="s">
        <v>1064</v>
      </c>
      <c r="J660" s="23"/>
      <c r="K660" s="23">
        <v>2800</v>
      </c>
      <c r="L660" s="48">
        <f t="shared" ref="L660:L670" si="61">K660*D660</f>
        <v>14000</v>
      </c>
      <c r="M660" s="48"/>
      <c r="N660" s="46"/>
    </row>
    <row r="661" ht="67.5" spans="1:14">
      <c r="A661" s="12">
        <v>622</v>
      </c>
      <c r="B661" s="23" t="s">
        <v>1065</v>
      </c>
      <c r="C661" s="23" t="s">
        <v>1063</v>
      </c>
      <c r="D661" s="23">
        <v>5</v>
      </c>
      <c r="E661" s="23" t="s">
        <v>15</v>
      </c>
      <c r="F661" s="23">
        <v>3120</v>
      </c>
      <c r="G661" s="41">
        <f t="shared" si="60"/>
        <v>15600</v>
      </c>
      <c r="H661" s="23"/>
      <c r="I661" s="23" t="s">
        <v>1066</v>
      </c>
      <c r="J661" s="23"/>
      <c r="K661" s="23">
        <v>3000</v>
      </c>
      <c r="L661" s="48">
        <f t="shared" si="61"/>
        <v>15000</v>
      </c>
      <c r="M661" s="48"/>
      <c r="N661" s="46"/>
    </row>
    <row r="662" ht="27.75" spans="1:14">
      <c r="A662" s="12">
        <v>623</v>
      </c>
      <c r="B662" s="23" t="s">
        <v>1067</v>
      </c>
      <c r="C662" s="23" t="s">
        <v>702</v>
      </c>
      <c r="D662" s="23">
        <v>2</v>
      </c>
      <c r="E662" s="23" t="s">
        <v>15</v>
      </c>
      <c r="F662" s="23">
        <v>1650</v>
      </c>
      <c r="G662" s="41">
        <f t="shared" si="60"/>
        <v>3300</v>
      </c>
      <c r="H662" s="23" t="s">
        <v>1059</v>
      </c>
      <c r="I662" s="23" t="s">
        <v>1068</v>
      </c>
      <c r="J662" s="23"/>
      <c r="K662" s="23">
        <v>1600</v>
      </c>
      <c r="L662" s="48">
        <f t="shared" si="61"/>
        <v>3200</v>
      </c>
      <c r="M662" s="48"/>
      <c r="N662" s="46"/>
    </row>
    <row r="663" ht="27.75" spans="1:14">
      <c r="A663" s="12">
        <v>624</v>
      </c>
      <c r="B663" s="23" t="s">
        <v>1067</v>
      </c>
      <c r="C663" s="23" t="s">
        <v>1069</v>
      </c>
      <c r="D663" s="23">
        <v>5</v>
      </c>
      <c r="E663" s="23" t="s">
        <v>15</v>
      </c>
      <c r="F663" s="23">
        <v>503.7</v>
      </c>
      <c r="G663" s="41">
        <f t="shared" si="60"/>
        <v>2518.5</v>
      </c>
      <c r="H663" s="23" t="s">
        <v>1059</v>
      </c>
      <c r="I663" s="23"/>
      <c r="J663" s="23"/>
      <c r="K663" s="23">
        <v>500</v>
      </c>
      <c r="L663" s="48">
        <f t="shared" si="61"/>
        <v>2500</v>
      </c>
      <c r="M663" s="48"/>
      <c r="N663" s="46"/>
    </row>
    <row r="664" ht="27.75" spans="1:14">
      <c r="A664" s="12">
        <v>625</v>
      </c>
      <c r="B664" s="23" t="s">
        <v>1070</v>
      </c>
      <c r="C664" s="23" t="s">
        <v>405</v>
      </c>
      <c r="D664" s="23">
        <v>3</v>
      </c>
      <c r="E664" s="23" t="s">
        <v>15</v>
      </c>
      <c r="F664" s="23">
        <v>839.5</v>
      </c>
      <c r="G664" s="41">
        <f t="shared" si="60"/>
        <v>2518.5</v>
      </c>
      <c r="H664" s="23" t="s">
        <v>1059</v>
      </c>
      <c r="I664" s="23"/>
      <c r="J664" s="23"/>
      <c r="K664" s="23">
        <v>800</v>
      </c>
      <c r="L664" s="48">
        <f t="shared" si="61"/>
        <v>2400</v>
      </c>
      <c r="M664" s="48"/>
      <c r="N664" s="46"/>
    </row>
    <row r="665" ht="28.5" spans="1:14">
      <c r="A665" s="12">
        <v>626</v>
      </c>
      <c r="B665" s="23" t="s">
        <v>1071</v>
      </c>
      <c r="C665" s="23" t="s">
        <v>1072</v>
      </c>
      <c r="D665" s="23">
        <v>3</v>
      </c>
      <c r="E665" s="23" t="s">
        <v>15</v>
      </c>
      <c r="F665" s="23">
        <v>8672</v>
      </c>
      <c r="G665" s="41">
        <f t="shared" si="60"/>
        <v>26016</v>
      </c>
      <c r="H665" s="23" t="s">
        <v>1059</v>
      </c>
      <c r="I665" s="23"/>
      <c r="J665" s="23"/>
      <c r="K665" s="23">
        <v>8500</v>
      </c>
      <c r="L665" s="48">
        <f t="shared" si="61"/>
        <v>25500</v>
      </c>
      <c r="M665" s="48"/>
      <c r="N665" s="46"/>
    </row>
    <row r="666" ht="14.25" spans="1:14">
      <c r="A666" s="12">
        <v>627</v>
      </c>
      <c r="B666" s="23" t="s">
        <v>1073</v>
      </c>
      <c r="C666" s="23" t="s">
        <v>1074</v>
      </c>
      <c r="D666" s="23">
        <v>3</v>
      </c>
      <c r="E666" s="23" t="s">
        <v>497</v>
      </c>
      <c r="F666" s="23">
        <v>430</v>
      </c>
      <c r="G666" s="41">
        <f t="shared" si="60"/>
        <v>1290</v>
      </c>
      <c r="H666" s="23" t="s">
        <v>1059</v>
      </c>
      <c r="I666" s="23"/>
      <c r="J666" s="23"/>
      <c r="K666" s="23">
        <v>420</v>
      </c>
      <c r="L666" s="48">
        <f t="shared" si="61"/>
        <v>1260</v>
      </c>
      <c r="M666" s="48"/>
      <c r="N666" s="46"/>
    </row>
    <row r="667" ht="28.5" spans="1:14">
      <c r="A667" s="12">
        <v>628</v>
      </c>
      <c r="B667" s="23" t="s">
        <v>1075</v>
      </c>
      <c r="C667" s="23" t="s">
        <v>1069</v>
      </c>
      <c r="D667" s="23">
        <v>3</v>
      </c>
      <c r="E667" s="23" t="s">
        <v>15</v>
      </c>
      <c r="F667" s="23">
        <v>459</v>
      </c>
      <c r="G667" s="41">
        <f t="shared" si="60"/>
        <v>1377</v>
      </c>
      <c r="H667" s="23" t="s">
        <v>1059</v>
      </c>
      <c r="I667" s="23"/>
      <c r="J667" s="23"/>
      <c r="K667" s="23">
        <v>450</v>
      </c>
      <c r="L667" s="48">
        <f t="shared" si="61"/>
        <v>1350</v>
      </c>
      <c r="M667" s="48"/>
      <c r="N667" s="46"/>
    </row>
    <row r="668" ht="28.5" spans="1:14">
      <c r="A668" s="12">
        <v>629</v>
      </c>
      <c r="B668" s="23" t="s">
        <v>1075</v>
      </c>
      <c r="C668" s="23" t="s">
        <v>405</v>
      </c>
      <c r="D668" s="23">
        <v>2</v>
      </c>
      <c r="E668" s="23" t="s">
        <v>15</v>
      </c>
      <c r="F668" s="23">
        <v>839.5</v>
      </c>
      <c r="G668" s="41">
        <f t="shared" si="60"/>
        <v>1679</v>
      </c>
      <c r="H668" s="23" t="s">
        <v>1059</v>
      </c>
      <c r="I668" s="23"/>
      <c r="J668" s="23"/>
      <c r="K668" s="23">
        <v>800</v>
      </c>
      <c r="L668" s="48">
        <f t="shared" si="61"/>
        <v>1600</v>
      </c>
      <c r="M668" s="48"/>
      <c r="N668" s="46"/>
    </row>
    <row r="669" ht="42.75" spans="1:14">
      <c r="A669" s="12">
        <v>630</v>
      </c>
      <c r="B669" s="23" t="s">
        <v>1076</v>
      </c>
      <c r="C669" s="23" t="s">
        <v>1069</v>
      </c>
      <c r="D669" s="23">
        <v>3</v>
      </c>
      <c r="E669" s="23" t="s">
        <v>15</v>
      </c>
      <c r="F669" s="23">
        <v>1780</v>
      </c>
      <c r="G669" s="41">
        <f t="shared" si="60"/>
        <v>5340</v>
      </c>
      <c r="H669" s="23" t="s">
        <v>1059</v>
      </c>
      <c r="I669" s="23"/>
      <c r="J669" s="23"/>
      <c r="K669" s="23">
        <v>1700</v>
      </c>
      <c r="L669" s="48">
        <f t="shared" si="61"/>
        <v>5100</v>
      </c>
      <c r="M669" s="48"/>
      <c r="N669" s="46"/>
    </row>
    <row r="670" ht="42.75" spans="1:14">
      <c r="A670" s="12">
        <v>631</v>
      </c>
      <c r="B670" s="23" t="s">
        <v>1076</v>
      </c>
      <c r="C670" s="23" t="s">
        <v>405</v>
      </c>
      <c r="D670" s="23">
        <v>3</v>
      </c>
      <c r="E670" s="23" t="s">
        <v>15</v>
      </c>
      <c r="F670" s="23">
        <v>2720</v>
      </c>
      <c r="G670" s="41">
        <f t="shared" si="60"/>
        <v>8160</v>
      </c>
      <c r="H670" s="23" t="s">
        <v>1059</v>
      </c>
      <c r="I670" s="23"/>
      <c r="J670" s="23"/>
      <c r="K670" s="23">
        <v>2650</v>
      </c>
      <c r="L670" s="48">
        <f t="shared" si="61"/>
        <v>7950</v>
      </c>
      <c r="M670" s="48"/>
      <c r="N670" s="46"/>
    </row>
    <row r="671" spans="1:14">
      <c r="A671" s="26" t="s">
        <v>43</v>
      </c>
      <c r="B671" s="27"/>
      <c r="C671" s="26"/>
      <c r="D671" s="26"/>
      <c r="E671" s="26"/>
      <c r="F671" s="26"/>
      <c r="G671" s="26">
        <f>SUM(G659:G670)</f>
        <v>91639</v>
      </c>
      <c r="H671" s="26"/>
      <c r="I671" s="26"/>
      <c r="J671" s="26"/>
      <c r="K671" s="26"/>
      <c r="L671" s="26">
        <f>SUM(L659:L670)</f>
        <v>89360</v>
      </c>
      <c r="M671" s="26"/>
      <c r="N671" s="46"/>
    </row>
    <row r="672" spans="1:14">
      <c r="A672" s="12">
        <v>632</v>
      </c>
      <c r="B672" s="29" t="s">
        <v>1077</v>
      </c>
      <c r="C672" s="29" t="s">
        <v>1078</v>
      </c>
      <c r="D672" s="29">
        <v>5</v>
      </c>
      <c r="E672" s="29" t="s">
        <v>15</v>
      </c>
      <c r="F672" s="29">
        <v>1000</v>
      </c>
      <c r="G672" s="47">
        <f>F672*D672</f>
        <v>5000</v>
      </c>
      <c r="H672" s="29" t="s">
        <v>1079</v>
      </c>
      <c r="I672" s="29" t="s">
        <v>1080</v>
      </c>
      <c r="J672" s="29" t="s">
        <v>1081</v>
      </c>
      <c r="K672" s="29">
        <v>960</v>
      </c>
      <c r="L672" s="12">
        <f>K672*D672</f>
        <v>4800</v>
      </c>
      <c r="M672" s="12"/>
      <c r="N672" s="46"/>
    </row>
    <row r="673" spans="1:14">
      <c r="A673" s="12">
        <v>633</v>
      </c>
      <c r="B673" s="29" t="s">
        <v>1082</v>
      </c>
      <c r="C673" s="29" t="s">
        <v>1078</v>
      </c>
      <c r="D673" s="29">
        <v>6</v>
      </c>
      <c r="E673" s="29" t="s">
        <v>15</v>
      </c>
      <c r="F673" s="29">
        <v>990</v>
      </c>
      <c r="G673" s="47">
        <f t="shared" ref="G673:G682" si="62">F673*D673</f>
        <v>5940</v>
      </c>
      <c r="H673" s="29"/>
      <c r="I673" s="29"/>
      <c r="J673" s="29"/>
      <c r="K673" s="29">
        <v>960</v>
      </c>
      <c r="L673" s="12">
        <f t="shared" ref="L673:L682" si="63">K673*D673</f>
        <v>5760</v>
      </c>
      <c r="M673" s="12"/>
      <c r="N673" s="46"/>
    </row>
    <row r="674" spans="1:14">
      <c r="A674" s="12">
        <v>634</v>
      </c>
      <c r="B674" s="29" t="s">
        <v>1083</v>
      </c>
      <c r="C674" s="29" t="s">
        <v>1078</v>
      </c>
      <c r="D674" s="29">
        <v>6</v>
      </c>
      <c r="E674" s="29" t="s">
        <v>15</v>
      </c>
      <c r="F674" s="29">
        <v>990</v>
      </c>
      <c r="G674" s="47">
        <f t="shared" si="62"/>
        <v>5940</v>
      </c>
      <c r="H674" s="29"/>
      <c r="I674" s="29"/>
      <c r="J674" s="29"/>
      <c r="K674" s="29">
        <v>960</v>
      </c>
      <c r="L674" s="12">
        <f t="shared" si="63"/>
        <v>5760</v>
      </c>
      <c r="M674" s="12"/>
      <c r="N674" s="46"/>
    </row>
    <row r="675" spans="1:14">
      <c r="A675" s="12">
        <v>635</v>
      </c>
      <c r="B675" s="29" t="s">
        <v>1084</v>
      </c>
      <c r="C675" s="29" t="s">
        <v>1078</v>
      </c>
      <c r="D675" s="29">
        <v>24</v>
      </c>
      <c r="E675" s="29" t="s">
        <v>15</v>
      </c>
      <c r="F675" s="29">
        <v>990</v>
      </c>
      <c r="G675" s="47">
        <f t="shared" si="62"/>
        <v>23760</v>
      </c>
      <c r="H675" s="29"/>
      <c r="I675" s="29"/>
      <c r="J675" s="29"/>
      <c r="K675" s="29">
        <v>960</v>
      </c>
      <c r="L675" s="12">
        <f t="shared" si="63"/>
        <v>23040</v>
      </c>
      <c r="M675" s="12"/>
      <c r="N675" s="46"/>
    </row>
    <row r="676" spans="1:14">
      <c r="A676" s="12">
        <v>636</v>
      </c>
      <c r="B676" s="29" t="s">
        <v>1085</v>
      </c>
      <c r="C676" s="29" t="s">
        <v>1078</v>
      </c>
      <c r="D676" s="29">
        <v>60</v>
      </c>
      <c r="E676" s="29" t="s">
        <v>15</v>
      </c>
      <c r="F676" s="29">
        <v>990</v>
      </c>
      <c r="G676" s="47">
        <f t="shared" si="62"/>
        <v>59400</v>
      </c>
      <c r="H676" s="29"/>
      <c r="I676" s="29"/>
      <c r="J676" s="29"/>
      <c r="K676" s="29">
        <v>960</v>
      </c>
      <c r="L676" s="12">
        <f t="shared" si="63"/>
        <v>57600</v>
      </c>
      <c r="M676" s="12"/>
      <c r="N676" s="46"/>
    </row>
    <row r="677" spans="1:14">
      <c r="A677" s="12">
        <v>637</v>
      </c>
      <c r="B677" s="29" t="s">
        <v>1086</v>
      </c>
      <c r="C677" s="29" t="s">
        <v>718</v>
      </c>
      <c r="D677" s="29">
        <v>12</v>
      </c>
      <c r="E677" s="29" t="s">
        <v>15</v>
      </c>
      <c r="F677" s="29">
        <v>1950</v>
      </c>
      <c r="G677" s="47">
        <f t="shared" si="62"/>
        <v>23400</v>
      </c>
      <c r="H677" s="29"/>
      <c r="I677" s="29"/>
      <c r="J677" s="29"/>
      <c r="K677" s="29">
        <v>1900</v>
      </c>
      <c r="L677" s="12">
        <f t="shared" si="63"/>
        <v>22800</v>
      </c>
      <c r="M677" s="12"/>
      <c r="N677" s="46"/>
    </row>
    <row r="678" ht="25.5" spans="1:14">
      <c r="A678" s="12">
        <v>638</v>
      </c>
      <c r="B678" s="29" t="s">
        <v>1087</v>
      </c>
      <c r="C678" s="29" t="s">
        <v>1088</v>
      </c>
      <c r="D678" s="29">
        <v>15</v>
      </c>
      <c r="E678" s="29" t="s">
        <v>497</v>
      </c>
      <c r="F678" s="29">
        <v>7100</v>
      </c>
      <c r="G678" s="47">
        <f t="shared" si="62"/>
        <v>106500</v>
      </c>
      <c r="H678" s="29" t="s">
        <v>1089</v>
      </c>
      <c r="I678" s="29"/>
      <c r="J678" s="29" t="s">
        <v>1090</v>
      </c>
      <c r="K678" s="29">
        <v>7000</v>
      </c>
      <c r="L678" s="12">
        <f t="shared" si="63"/>
        <v>105000</v>
      </c>
      <c r="M678" s="12"/>
      <c r="N678" s="46"/>
    </row>
    <row r="679" ht="24.75" spans="1:14">
      <c r="A679" s="12">
        <v>639</v>
      </c>
      <c r="B679" s="29" t="s">
        <v>1091</v>
      </c>
      <c r="C679" s="29" t="s">
        <v>1088</v>
      </c>
      <c r="D679" s="29">
        <v>8</v>
      </c>
      <c r="E679" s="29" t="s">
        <v>497</v>
      </c>
      <c r="F679" s="29">
        <v>7100</v>
      </c>
      <c r="G679" s="47">
        <f t="shared" si="62"/>
        <v>56800</v>
      </c>
      <c r="H679" s="29"/>
      <c r="I679" s="29"/>
      <c r="J679" s="29"/>
      <c r="K679" s="29">
        <v>7000</v>
      </c>
      <c r="L679" s="12">
        <f t="shared" si="63"/>
        <v>56000</v>
      </c>
      <c r="M679" s="12"/>
      <c r="N679" s="46"/>
    </row>
    <row r="680" spans="1:14">
      <c r="A680" s="12">
        <v>640</v>
      </c>
      <c r="B680" s="29" t="s">
        <v>1092</v>
      </c>
      <c r="C680" s="29" t="s">
        <v>1088</v>
      </c>
      <c r="D680" s="29">
        <v>12</v>
      </c>
      <c r="E680" s="29" t="s">
        <v>497</v>
      </c>
      <c r="F680" s="29">
        <v>7100</v>
      </c>
      <c r="G680" s="47">
        <f t="shared" si="62"/>
        <v>85200</v>
      </c>
      <c r="H680" s="29"/>
      <c r="I680" s="29"/>
      <c r="J680" s="29"/>
      <c r="K680" s="29">
        <v>7000</v>
      </c>
      <c r="L680" s="12">
        <f t="shared" si="63"/>
        <v>84000</v>
      </c>
      <c r="M680" s="12"/>
      <c r="N680" s="46"/>
    </row>
    <row r="681" spans="1:14">
      <c r="A681" s="12">
        <v>641</v>
      </c>
      <c r="B681" s="29" t="s">
        <v>1093</v>
      </c>
      <c r="C681" s="29" t="s">
        <v>1088</v>
      </c>
      <c r="D681" s="29">
        <v>12</v>
      </c>
      <c r="E681" s="29" t="s">
        <v>497</v>
      </c>
      <c r="F681" s="29">
        <v>7100</v>
      </c>
      <c r="G681" s="47">
        <f t="shared" si="62"/>
        <v>85200</v>
      </c>
      <c r="H681" s="29"/>
      <c r="I681" s="29"/>
      <c r="J681" s="29"/>
      <c r="K681" s="29">
        <v>7000</v>
      </c>
      <c r="L681" s="12">
        <f t="shared" si="63"/>
        <v>84000</v>
      </c>
      <c r="M681" s="12"/>
      <c r="N681" s="46"/>
    </row>
    <row r="682" ht="25.5" spans="1:14">
      <c r="A682" s="12">
        <v>642</v>
      </c>
      <c r="B682" s="29" t="s">
        <v>1094</v>
      </c>
      <c r="C682" s="29" t="s">
        <v>1095</v>
      </c>
      <c r="D682" s="29">
        <v>4</v>
      </c>
      <c r="E682" s="29" t="s">
        <v>497</v>
      </c>
      <c r="F682" s="29">
        <v>7100</v>
      </c>
      <c r="G682" s="47">
        <f t="shared" si="62"/>
        <v>28400</v>
      </c>
      <c r="H682" s="29"/>
      <c r="I682" s="29"/>
      <c r="J682" s="29"/>
      <c r="K682" s="29">
        <v>7000</v>
      </c>
      <c r="L682" s="12">
        <f t="shared" si="63"/>
        <v>28000</v>
      </c>
      <c r="M682" s="12"/>
      <c r="N682" s="46"/>
    </row>
    <row r="683" spans="1:14">
      <c r="A683" s="26" t="s">
        <v>43</v>
      </c>
      <c r="B683" s="27"/>
      <c r="C683" s="26"/>
      <c r="D683" s="26"/>
      <c r="E683" s="26"/>
      <c r="F683" s="26"/>
      <c r="G683" s="26">
        <f>SUM(G672:G682)</f>
        <v>485540</v>
      </c>
      <c r="H683" s="26"/>
      <c r="I683" s="26"/>
      <c r="J683" s="26"/>
      <c r="K683" s="26"/>
      <c r="L683" s="26">
        <f>SUM(L672:L682)</f>
        <v>476760</v>
      </c>
      <c r="M683" s="26"/>
      <c r="N683" s="46"/>
    </row>
    <row r="684" ht="24.75" spans="1:14">
      <c r="A684" s="12">
        <v>643</v>
      </c>
      <c r="B684" s="29" t="s">
        <v>1096</v>
      </c>
      <c r="C684" s="29" t="s">
        <v>1097</v>
      </c>
      <c r="D684" s="29">
        <v>2</v>
      </c>
      <c r="E684" s="29" t="s">
        <v>15</v>
      </c>
      <c r="F684" s="29">
        <v>5760</v>
      </c>
      <c r="G684" s="47">
        <f>F684*D684</f>
        <v>11520</v>
      </c>
      <c r="H684" s="29" t="s">
        <v>1098</v>
      </c>
      <c r="I684" s="29" t="s">
        <v>1099</v>
      </c>
      <c r="J684" s="29" t="s">
        <v>1100</v>
      </c>
      <c r="K684" s="29">
        <v>5500</v>
      </c>
      <c r="L684" s="12">
        <f>K684*D684</f>
        <v>11000</v>
      </c>
      <c r="M684" s="12"/>
      <c r="N684" s="46"/>
    </row>
    <row r="685" ht="24.75" spans="1:14">
      <c r="A685" s="12">
        <v>644</v>
      </c>
      <c r="B685" s="29" t="s">
        <v>1101</v>
      </c>
      <c r="C685" s="29" t="s">
        <v>1097</v>
      </c>
      <c r="D685" s="29">
        <v>2</v>
      </c>
      <c r="E685" s="29" t="s">
        <v>15</v>
      </c>
      <c r="F685" s="29">
        <v>5760</v>
      </c>
      <c r="G685" s="47">
        <f>F685*D685</f>
        <v>11520</v>
      </c>
      <c r="H685" s="29"/>
      <c r="I685" s="29" t="s">
        <v>1099</v>
      </c>
      <c r="J685" s="29" t="s">
        <v>1100</v>
      </c>
      <c r="K685" s="29">
        <v>5500</v>
      </c>
      <c r="L685" s="12">
        <f>K685*D685</f>
        <v>11000</v>
      </c>
      <c r="M685" s="12"/>
      <c r="N685" s="46"/>
    </row>
    <row r="686" ht="37.5" spans="1:14">
      <c r="A686" s="12">
        <v>645</v>
      </c>
      <c r="B686" s="29" t="s">
        <v>1102</v>
      </c>
      <c r="C686" s="29" t="s">
        <v>1097</v>
      </c>
      <c r="D686" s="29">
        <v>2</v>
      </c>
      <c r="E686" s="29" t="s">
        <v>15</v>
      </c>
      <c r="F686" s="29">
        <v>5760</v>
      </c>
      <c r="G686" s="47">
        <f>F686*D686</f>
        <v>11520</v>
      </c>
      <c r="H686" s="29"/>
      <c r="I686" s="29" t="s">
        <v>1099</v>
      </c>
      <c r="J686" s="29" t="s">
        <v>1100</v>
      </c>
      <c r="K686" s="29">
        <v>5500</v>
      </c>
      <c r="L686" s="12">
        <f>K686*D686</f>
        <v>11000</v>
      </c>
      <c r="M686" s="12"/>
      <c r="N686" s="46"/>
    </row>
    <row r="687" spans="1:14">
      <c r="A687" s="26" t="s">
        <v>43</v>
      </c>
      <c r="B687" s="27"/>
      <c r="C687" s="26"/>
      <c r="D687" s="26"/>
      <c r="E687" s="26"/>
      <c r="F687" s="26"/>
      <c r="G687" s="26">
        <f>SUM(G684:G686)</f>
        <v>34560</v>
      </c>
      <c r="H687" s="26"/>
      <c r="I687" s="26"/>
      <c r="J687" s="26"/>
      <c r="K687" s="26"/>
      <c r="L687" s="26">
        <f>SUM(L684:L686)</f>
        <v>33000</v>
      </c>
      <c r="M687" s="26"/>
      <c r="N687" s="46"/>
    </row>
    <row r="688" spans="1:14">
      <c r="A688" s="12">
        <v>646</v>
      </c>
      <c r="B688" s="29" t="s">
        <v>85</v>
      </c>
      <c r="C688" s="29" t="s">
        <v>1103</v>
      </c>
      <c r="D688" s="29">
        <v>60</v>
      </c>
      <c r="E688" s="29" t="s">
        <v>497</v>
      </c>
      <c r="F688" s="29">
        <v>360.08</v>
      </c>
      <c r="G688" s="47">
        <f>F688*D688</f>
        <v>21604.8</v>
      </c>
      <c r="H688" s="29" t="s">
        <v>1104</v>
      </c>
      <c r="I688" s="29" t="s">
        <v>1105</v>
      </c>
      <c r="J688" s="29" t="s">
        <v>1106</v>
      </c>
      <c r="K688" s="29">
        <v>358</v>
      </c>
      <c r="L688" s="12">
        <f>K688*D688</f>
        <v>21480</v>
      </c>
      <c r="M688" s="12"/>
      <c r="N688" s="46"/>
    </row>
    <row r="689" spans="1:14">
      <c r="A689" s="12">
        <v>647</v>
      </c>
      <c r="B689" s="29" t="s">
        <v>1107</v>
      </c>
      <c r="C689" s="29" t="s">
        <v>1108</v>
      </c>
      <c r="D689" s="29">
        <v>8</v>
      </c>
      <c r="E689" s="29" t="s">
        <v>15</v>
      </c>
      <c r="F689" s="29">
        <v>198</v>
      </c>
      <c r="G689" s="47">
        <f t="shared" ref="G689:G694" si="64">F689*D689</f>
        <v>1584</v>
      </c>
      <c r="H689" s="29"/>
      <c r="I689" s="29" t="s">
        <v>1105</v>
      </c>
      <c r="J689" s="29" t="s">
        <v>1106</v>
      </c>
      <c r="K689" s="29">
        <v>195</v>
      </c>
      <c r="L689" s="12">
        <f t="shared" ref="L689:L694" si="65">K689*D689</f>
        <v>1560</v>
      </c>
      <c r="M689" s="12"/>
      <c r="N689" s="46"/>
    </row>
    <row r="690" spans="1:14">
      <c r="A690" s="12">
        <v>648</v>
      </c>
      <c r="B690" s="29" t="s">
        <v>1109</v>
      </c>
      <c r="C690" s="29" t="s">
        <v>1110</v>
      </c>
      <c r="D690" s="29">
        <v>3</v>
      </c>
      <c r="E690" s="29" t="s">
        <v>15</v>
      </c>
      <c r="F690" s="29">
        <v>170</v>
      </c>
      <c r="G690" s="47">
        <f t="shared" si="64"/>
        <v>510</v>
      </c>
      <c r="H690" s="29"/>
      <c r="I690" s="29" t="s">
        <v>1105</v>
      </c>
      <c r="J690" s="29" t="s">
        <v>1106</v>
      </c>
      <c r="K690" s="29">
        <v>165</v>
      </c>
      <c r="L690" s="12">
        <f t="shared" si="65"/>
        <v>495</v>
      </c>
      <c r="M690" s="12"/>
      <c r="N690" s="46"/>
    </row>
    <row r="691" spans="1:14">
      <c r="A691" s="12">
        <v>649</v>
      </c>
      <c r="B691" s="29" t="s">
        <v>1111</v>
      </c>
      <c r="C691" s="29" t="s">
        <v>1112</v>
      </c>
      <c r="D691" s="29">
        <v>5</v>
      </c>
      <c r="E691" s="29" t="s">
        <v>623</v>
      </c>
      <c r="F691" s="29">
        <v>1400</v>
      </c>
      <c r="G691" s="47">
        <f t="shared" si="64"/>
        <v>7000</v>
      </c>
      <c r="H691" s="29"/>
      <c r="I691" s="29" t="s">
        <v>1105</v>
      </c>
      <c r="J691" s="29" t="s">
        <v>1106</v>
      </c>
      <c r="K691" s="29">
        <v>1350</v>
      </c>
      <c r="L691" s="12">
        <f t="shared" si="65"/>
        <v>6750</v>
      </c>
      <c r="M691" s="12"/>
      <c r="N691" s="46"/>
    </row>
    <row r="692" spans="1:14">
      <c r="A692" s="12">
        <v>650</v>
      </c>
      <c r="B692" s="29" t="s">
        <v>1113</v>
      </c>
      <c r="C692" s="29" t="s">
        <v>699</v>
      </c>
      <c r="D692" s="29">
        <v>80</v>
      </c>
      <c r="E692" s="29" t="s">
        <v>15</v>
      </c>
      <c r="F692" s="29">
        <v>295</v>
      </c>
      <c r="G692" s="47">
        <f t="shared" si="64"/>
        <v>23600</v>
      </c>
      <c r="H692" s="29"/>
      <c r="I692" s="29" t="s">
        <v>1105</v>
      </c>
      <c r="J692" s="29" t="s">
        <v>1106</v>
      </c>
      <c r="K692" s="29">
        <v>290</v>
      </c>
      <c r="L692" s="12">
        <f t="shared" si="65"/>
        <v>23200</v>
      </c>
      <c r="M692" s="12"/>
      <c r="N692" s="46"/>
    </row>
    <row r="693" spans="1:14">
      <c r="A693" s="12">
        <v>651</v>
      </c>
      <c r="B693" s="29" t="s">
        <v>550</v>
      </c>
      <c r="C693" s="29" t="s">
        <v>747</v>
      </c>
      <c r="D693" s="29">
        <v>159</v>
      </c>
      <c r="E693" s="29" t="s">
        <v>748</v>
      </c>
      <c r="F693" s="29">
        <v>250</v>
      </c>
      <c r="G693" s="47">
        <f t="shared" si="64"/>
        <v>39750</v>
      </c>
      <c r="H693" s="29"/>
      <c r="I693" s="29" t="s">
        <v>1105</v>
      </c>
      <c r="J693" s="29" t="s">
        <v>1106</v>
      </c>
      <c r="K693" s="29">
        <v>245</v>
      </c>
      <c r="L693" s="12">
        <f t="shared" si="65"/>
        <v>38955</v>
      </c>
      <c r="M693" s="12"/>
      <c r="N693" s="46"/>
    </row>
    <row r="694" spans="1:14">
      <c r="A694" s="12">
        <v>652</v>
      </c>
      <c r="B694" s="29" t="s">
        <v>1114</v>
      </c>
      <c r="C694" s="29" t="s">
        <v>1115</v>
      </c>
      <c r="D694" s="29">
        <v>3</v>
      </c>
      <c r="E694" s="29" t="s">
        <v>15</v>
      </c>
      <c r="F694" s="29">
        <v>225</v>
      </c>
      <c r="G694" s="47">
        <f t="shared" si="64"/>
        <v>675</v>
      </c>
      <c r="H694" s="29"/>
      <c r="I694" s="29" t="s">
        <v>1105</v>
      </c>
      <c r="J694" s="29" t="s">
        <v>1106</v>
      </c>
      <c r="K694" s="29">
        <v>220</v>
      </c>
      <c r="L694" s="12">
        <f t="shared" si="65"/>
        <v>660</v>
      </c>
      <c r="M694" s="12"/>
      <c r="N694" s="46"/>
    </row>
    <row r="695" spans="1:14">
      <c r="A695" s="26" t="s">
        <v>43</v>
      </c>
      <c r="B695" s="27"/>
      <c r="C695" s="26"/>
      <c r="D695" s="26"/>
      <c r="E695" s="26"/>
      <c r="F695" s="26"/>
      <c r="G695" s="26">
        <f>SUM(G688:G694)</f>
        <v>94723.8</v>
      </c>
      <c r="H695" s="26"/>
      <c r="I695" s="26"/>
      <c r="J695" s="26"/>
      <c r="K695" s="26"/>
      <c r="L695" s="26">
        <f>SUM(L688:L694)</f>
        <v>93100</v>
      </c>
      <c r="M695" s="26"/>
      <c r="N695" s="46"/>
    </row>
    <row r="696" spans="1:14">
      <c r="A696" s="12">
        <v>653</v>
      </c>
      <c r="B696" s="29" t="s">
        <v>1116</v>
      </c>
      <c r="C696" s="29" t="s">
        <v>1117</v>
      </c>
      <c r="D696" s="29">
        <v>3</v>
      </c>
      <c r="E696" s="29" t="s">
        <v>497</v>
      </c>
      <c r="F696" s="29">
        <v>975</v>
      </c>
      <c r="G696" s="47">
        <f>F696*D696</f>
        <v>2925</v>
      </c>
      <c r="H696" s="29" t="s">
        <v>1118</v>
      </c>
      <c r="I696" s="29" t="s">
        <v>1119</v>
      </c>
      <c r="J696" s="29" t="s">
        <v>1120</v>
      </c>
      <c r="K696" s="29">
        <v>950</v>
      </c>
      <c r="L696" s="12">
        <f>K696*D696</f>
        <v>2850</v>
      </c>
      <c r="M696" s="12"/>
      <c r="N696" s="46"/>
    </row>
    <row r="697" spans="1:14">
      <c r="A697" s="12">
        <v>654</v>
      </c>
      <c r="B697" s="29" t="s">
        <v>1121</v>
      </c>
      <c r="C697" s="29" t="s">
        <v>555</v>
      </c>
      <c r="D697" s="29">
        <v>6</v>
      </c>
      <c r="E697" s="29" t="s">
        <v>317</v>
      </c>
      <c r="F697" s="29">
        <v>320</v>
      </c>
      <c r="G697" s="47">
        <f>F697*D697</f>
        <v>1920</v>
      </c>
      <c r="H697" s="29"/>
      <c r="I697" s="29" t="s">
        <v>1119</v>
      </c>
      <c r="J697" s="29" t="s">
        <v>1120</v>
      </c>
      <c r="K697" s="29">
        <v>310</v>
      </c>
      <c r="L697" s="12">
        <f>K697*D697</f>
        <v>1860</v>
      </c>
      <c r="M697" s="12"/>
      <c r="N697" s="46"/>
    </row>
    <row r="698" spans="1:14">
      <c r="A698" s="26" t="s">
        <v>43</v>
      </c>
      <c r="B698" s="27"/>
      <c r="C698" s="26"/>
      <c r="D698" s="26"/>
      <c r="E698" s="26"/>
      <c r="F698" s="26"/>
      <c r="G698" s="26">
        <f>SUM(G696:G697)</f>
        <v>4845</v>
      </c>
      <c r="H698" s="26"/>
      <c r="I698" s="26"/>
      <c r="J698" s="26"/>
      <c r="K698" s="26"/>
      <c r="L698" s="26">
        <f>SUM(L696:L697)</f>
        <v>4710</v>
      </c>
      <c r="M698" s="26"/>
      <c r="N698" s="46"/>
    </row>
    <row r="699" ht="25.5" spans="1:14">
      <c r="A699" s="12">
        <v>655</v>
      </c>
      <c r="B699" s="29" t="s">
        <v>1122</v>
      </c>
      <c r="C699" s="29" t="s">
        <v>405</v>
      </c>
      <c r="D699" s="29">
        <v>12</v>
      </c>
      <c r="E699" s="29" t="s">
        <v>15</v>
      </c>
      <c r="F699" s="29">
        <v>15500</v>
      </c>
      <c r="G699" s="47">
        <f>F699*D699</f>
        <v>186000</v>
      </c>
      <c r="H699" s="29" t="s">
        <v>1098</v>
      </c>
      <c r="I699" s="29" t="s">
        <v>1123</v>
      </c>
      <c r="J699" s="29" t="s">
        <v>1124</v>
      </c>
      <c r="K699" s="29">
        <v>15200</v>
      </c>
      <c r="L699" s="12">
        <f>K699*D699</f>
        <v>182400</v>
      </c>
      <c r="M699" s="12"/>
      <c r="N699" s="46"/>
    </row>
    <row r="700" spans="1:14">
      <c r="A700" s="26" t="s">
        <v>43</v>
      </c>
      <c r="B700" s="27"/>
      <c r="C700" s="26"/>
      <c r="D700" s="26"/>
      <c r="E700" s="26"/>
      <c r="F700" s="26"/>
      <c r="G700" s="26">
        <f>SUM(G699:G699)</f>
        <v>186000</v>
      </c>
      <c r="H700" s="26"/>
      <c r="I700" s="26"/>
      <c r="J700" s="26"/>
      <c r="K700" s="26"/>
      <c r="L700" s="26">
        <f>SUM(L699:L699)</f>
        <v>182400</v>
      </c>
      <c r="M700" s="26"/>
      <c r="N700" s="46"/>
    </row>
    <row r="701" spans="1:14">
      <c r="A701" s="12">
        <v>656</v>
      </c>
      <c r="B701" s="29" t="s">
        <v>1125</v>
      </c>
      <c r="C701" s="29" t="s">
        <v>1126</v>
      </c>
      <c r="D701" s="29">
        <v>20</v>
      </c>
      <c r="E701" s="29" t="s">
        <v>15</v>
      </c>
      <c r="F701" s="29">
        <v>3000</v>
      </c>
      <c r="G701" s="47">
        <f>F701*D701</f>
        <v>60000</v>
      </c>
      <c r="H701" s="29" t="s">
        <v>1127</v>
      </c>
      <c r="I701" s="29" t="s">
        <v>1128</v>
      </c>
      <c r="J701" s="29" t="s">
        <v>1129</v>
      </c>
      <c r="K701" s="29">
        <v>2900</v>
      </c>
      <c r="L701" s="12">
        <f>K701*D701</f>
        <v>58000</v>
      </c>
      <c r="M701" s="12"/>
      <c r="N701" s="46"/>
    </row>
    <row r="702" spans="1:14">
      <c r="A702" s="12">
        <v>657</v>
      </c>
      <c r="B702" s="29" t="s">
        <v>1130</v>
      </c>
      <c r="C702" s="29" t="s">
        <v>1131</v>
      </c>
      <c r="D702" s="29">
        <v>12</v>
      </c>
      <c r="E702" s="29" t="s">
        <v>497</v>
      </c>
      <c r="F702" s="29">
        <v>6000</v>
      </c>
      <c r="G702" s="47">
        <f>F702*D702</f>
        <v>72000</v>
      </c>
      <c r="H702" s="29"/>
      <c r="I702" s="29"/>
      <c r="J702" s="29" t="s">
        <v>1129</v>
      </c>
      <c r="K702" s="29">
        <v>5850</v>
      </c>
      <c r="L702" s="12">
        <f>K702*D702</f>
        <v>70200</v>
      </c>
      <c r="M702" s="12"/>
      <c r="N702" s="46"/>
    </row>
    <row r="703" spans="1:14">
      <c r="A703" s="26" t="s">
        <v>43</v>
      </c>
      <c r="B703" s="27"/>
      <c r="C703" s="26"/>
      <c r="D703" s="26"/>
      <c r="E703" s="26"/>
      <c r="F703" s="26"/>
      <c r="G703" s="26">
        <f>SUM(G701:G702)</f>
        <v>132000</v>
      </c>
      <c r="H703" s="26"/>
      <c r="I703" s="26"/>
      <c r="J703" s="26"/>
      <c r="K703" s="26"/>
      <c r="L703" s="26">
        <f>SUM(L701:L702)</f>
        <v>128200</v>
      </c>
      <c r="M703" s="26"/>
      <c r="N703" s="46"/>
    </row>
    <row r="704" spans="1:14">
      <c r="A704" s="12">
        <v>658</v>
      </c>
      <c r="B704" s="29" t="s">
        <v>955</v>
      </c>
      <c r="C704" s="29" t="s">
        <v>1132</v>
      </c>
      <c r="D704" s="29">
        <v>12</v>
      </c>
      <c r="E704" s="29" t="s">
        <v>497</v>
      </c>
      <c r="F704" s="29">
        <v>2800</v>
      </c>
      <c r="G704" s="47">
        <f>F704*D704</f>
        <v>33600</v>
      </c>
      <c r="H704" s="29" t="s">
        <v>409</v>
      </c>
      <c r="I704" s="29" t="s">
        <v>1133</v>
      </c>
      <c r="J704" s="29" t="s">
        <v>1134</v>
      </c>
      <c r="K704" s="29">
        <v>2780</v>
      </c>
      <c r="L704" s="12">
        <f>K704*D704</f>
        <v>33360</v>
      </c>
      <c r="M704" s="12"/>
      <c r="N704" s="46"/>
    </row>
    <row r="705" spans="1:14">
      <c r="A705" s="12">
        <v>659</v>
      </c>
      <c r="B705" s="29" t="s">
        <v>955</v>
      </c>
      <c r="C705" s="29" t="s">
        <v>1135</v>
      </c>
      <c r="D705" s="29">
        <v>42</v>
      </c>
      <c r="E705" s="29" t="s">
        <v>497</v>
      </c>
      <c r="F705" s="29">
        <v>1600</v>
      </c>
      <c r="G705" s="47">
        <f t="shared" ref="G705:G719" si="66">F705*D705</f>
        <v>67200</v>
      </c>
      <c r="H705" s="29"/>
      <c r="I705" s="29"/>
      <c r="J705" s="29"/>
      <c r="K705" s="29">
        <v>1580</v>
      </c>
      <c r="L705" s="12">
        <f t="shared" ref="L705:L719" si="67">K705*D705</f>
        <v>66360</v>
      </c>
      <c r="M705" s="12"/>
      <c r="N705" s="46"/>
    </row>
    <row r="706" spans="1:14">
      <c r="A706" s="12">
        <v>660</v>
      </c>
      <c r="B706" s="29" t="s">
        <v>955</v>
      </c>
      <c r="C706" s="29" t="s">
        <v>1136</v>
      </c>
      <c r="D706" s="29">
        <v>45</v>
      </c>
      <c r="E706" s="29" t="s">
        <v>497</v>
      </c>
      <c r="F706" s="29">
        <v>1000</v>
      </c>
      <c r="G706" s="47">
        <f t="shared" si="66"/>
        <v>45000</v>
      </c>
      <c r="H706" s="29"/>
      <c r="I706" s="29"/>
      <c r="J706" s="29"/>
      <c r="K706" s="29">
        <v>980</v>
      </c>
      <c r="L706" s="12">
        <f t="shared" si="67"/>
        <v>44100</v>
      </c>
      <c r="M706" s="12"/>
      <c r="N706" s="46"/>
    </row>
    <row r="707" spans="1:14">
      <c r="A707" s="12">
        <v>661</v>
      </c>
      <c r="B707" s="29" t="s">
        <v>950</v>
      </c>
      <c r="C707" s="29" t="s">
        <v>1137</v>
      </c>
      <c r="D707" s="29">
        <v>350</v>
      </c>
      <c r="E707" s="29" t="s">
        <v>497</v>
      </c>
      <c r="F707" s="29">
        <v>235</v>
      </c>
      <c r="G707" s="47">
        <f t="shared" si="66"/>
        <v>82250</v>
      </c>
      <c r="H707" s="29"/>
      <c r="I707" s="29"/>
      <c r="J707" s="29"/>
      <c r="K707" s="29">
        <v>230</v>
      </c>
      <c r="L707" s="12">
        <f t="shared" si="67"/>
        <v>80500</v>
      </c>
      <c r="M707" s="12"/>
      <c r="N707" s="46"/>
    </row>
    <row r="708" spans="1:14">
      <c r="A708" s="12">
        <v>662</v>
      </c>
      <c r="B708" s="29" t="s">
        <v>950</v>
      </c>
      <c r="C708" s="29" t="s">
        <v>1138</v>
      </c>
      <c r="D708" s="29">
        <v>18</v>
      </c>
      <c r="E708" s="29" t="s">
        <v>497</v>
      </c>
      <c r="F708" s="29">
        <v>400</v>
      </c>
      <c r="G708" s="47">
        <f t="shared" si="66"/>
        <v>7200</v>
      </c>
      <c r="H708" s="29"/>
      <c r="I708" s="29"/>
      <c r="J708" s="29"/>
      <c r="K708" s="29">
        <v>350</v>
      </c>
      <c r="L708" s="12">
        <f t="shared" si="67"/>
        <v>6300</v>
      </c>
      <c r="M708" s="12"/>
      <c r="N708" s="46"/>
    </row>
    <row r="709" spans="1:14">
      <c r="A709" s="12">
        <v>663</v>
      </c>
      <c r="B709" s="29" t="s">
        <v>958</v>
      </c>
      <c r="C709" s="29" t="s">
        <v>1139</v>
      </c>
      <c r="D709" s="29">
        <v>30</v>
      </c>
      <c r="E709" s="29" t="s">
        <v>15</v>
      </c>
      <c r="F709" s="29">
        <v>3504</v>
      </c>
      <c r="G709" s="47">
        <f t="shared" si="66"/>
        <v>105120</v>
      </c>
      <c r="H709" s="29"/>
      <c r="I709" s="29"/>
      <c r="J709" s="29"/>
      <c r="K709" s="29">
        <v>3450</v>
      </c>
      <c r="L709" s="12">
        <f t="shared" si="67"/>
        <v>103500</v>
      </c>
      <c r="M709" s="12"/>
      <c r="N709" s="46"/>
    </row>
    <row r="710" spans="1:14">
      <c r="A710" s="12">
        <v>664</v>
      </c>
      <c r="B710" s="29" t="s">
        <v>958</v>
      </c>
      <c r="C710" s="29" t="s">
        <v>1140</v>
      </c>
      <c r="D710" s="29">
        <v>12</v>
      </c>
      <c r="E710" s="29" t="s">
        <v>15</v>
      </c>
      <c r="F710" s="29">
        <v>1500</v>
      </c>
      <c r="G710" s="47">
        <f t="shared" si="66"/>
        <v>18000</v>
      </c>
      <c r="H710" s="29"/>
      <c r="I710" s="29"/>
      <c r="J710" s="29"/>
      <c r="K710" s="29">
        <v>1480</v>
      </c>
      <c r="L710" s="12">
        <f t="shared" si="67"/>
        <v>17760</v>
      </c>
      <c r="M710" s="12"/>
      <c r="N710" s="46"/>
    </row>
    <row r="711" spans="1:14">
      <c r="A711" s="12">
        <v>665</v>
      </c>
      <c r="B711" s="29" t="s">
        <v>958</v>
      </c>
      <c r="C711" s="29" t="s">
        <v>1141</v>
      </c>
      <c r="D711" s="29">
        <v>35</v>
      </c>
      <c r="E711" s="29" t="s">
        <v>15</v>
      </c>
      <c r="F711" s="29">
        <v>1800</v>
      </c>
      <c r="G711" s="47">
        <f t="shared" si="66"/>
        <v>63000</v>
      </c>
      <c r="H711" s="29"/>
      <c r="I711" s="29"/>
      <c r="J711" s="29"/>
      <c r="K711" s="29">
        <v>1750</v>
      </c>
      <c r="L711" s="12">
        <f t="shared" si="67"/>
        <v>61250</v>
      </c>
      <c r="M711" s="12"/>
      <c r="N711" s="46"/>
    </row>
    <row r="712" ht="40.5" spans="1:14">
      <c r="A712" s="12">
        <v>666</v>
      </c>
      <c r="B712" s="24" t="s">
        <v>1142</v>
      </c>
      <c r="C712" s="24" t="s">
        <v>1143</v>
      </c>
      <c r="D712" s="24">
        <v>15</v>
      </c>
      <c r="E712" s="24" t="s">
        <v>15</v>
      </c>
      <c r="F712" s="24">
        <v>2097</v>
      </c>
      <c r="G712" s="47">
        <f t="shared" si="66"/>
        <v>31455</v>
      </c>
      <c r="H712" s="29"/>
      <c r="I712" s="49" t="s">
        <v>410</v>
      </c>
      <c r="J712" s="29"/>
      <c r="K712" s="24">
        <v>1850</v>
      </c>
      <c r="L712" s="12">
        <f t="shared" si="67"/>
        <v>27750</v>
      </c>
      <c r="M712" s="24"/>
      <c r="N712" s="46"/>
    </row>
    <row r="713" ht="40.5" spans="1:14">
      <c r="A713" s="12">
        <v>667</v>
      </c>
      <c r="B713" s="24" t="s">
        <v>1144</v>
      </c>
      <c r="C713" s="24" t="s">
        <v>1145</v>
      </c>
      <c r="D713" s="24">
        <v>35</v>
      </c>
      <c r="E713" s="24" t="s">
        <v>15</v>
      </c>
      <c r="F713" s="24">
        <v>1300</v>
      </c>
      <c r="G713" s="47">
        <f t="shared" si="66"/>
        <v>45500</v>
      </c>
      <c r="H713" s="29"/>
      <c r="I713" s="49"/>
      <c r="J713" s="29"/>
      <c r="K713" s="24">
        <v>1295</v>
      </c>
      <c r="L713" s="12">
        <f t="shared" si="67"/>
        <v>45325</v>
      </c>
      <c r="M713" s="24"/>
      <c r="N713" s="46"/>
    </row>
    <row r="714" ht="40.5" spans="1:14">
      <c r="A714" s="12">
        <v>668</v>
      </c>
      <c r="B714" s="24" t="s">
        <v>1146</v>
      </c>
      <c r="C714" s="24" t="s">
        <v>1147</v>
      </c>
      <c r="D714" s="24">
        <v>35</v>
      </c>
      <c r="E714" s="24" t="s">
        <v>15</v>
      </c>
      <c r="F714" s="24">
        <v>3000</v>
      </c>
      <c r="G714" s="47">
        <f t="shared" si="66"/>
        <v>105000</v>
      </c>
      <c r="H714" s="29"/>
      <c r="I714" s="49"/>
      <c r="J714" s="29"/>
      <c r="K714" s="24">
        <v>2995</v>
      </c>
      <c r="L714" s="12">
        <f t="shared" si="67"/>
        <v>104825</v>
      </c>
      <c r="M714" s="24"/>
      <c r="N714" s="46"/>
    </row>
    <row r="715" ht="27" spans="1:14">
      <c r="A715" s="12">
        <v>669</v>
      </c>
      <c r="B715" s="24" t="s">
        <v>1148</v>
      </c>
      <c r="C715" s="24" t="s">
        <v>1149</v>
      </c>
      <c r="D715" s="24">
        <v>18</v>
      </c>
      <c r="E715" s="24" t="s">
        <v>15</v>
      </c>
      <c r="F715" s="24">
        <v>550</v>
      </c>
      <c r="G715" s="47">
        <f t="shared" si="66"/>
        <v>9900</v>
      </c>
      <c r="H715" s="29"/>
      <c r="I715" s="49"/>
      <c r="J715" s="29"/>
      <c r="K715" s="24">
        <v>545</v>
      </c>
      <c r="L715" s="12">
        <f t="shared" si="67"/>
        <v>9810</v>
      </c>
      <c r="M715" s="24"/>
      <c r="N715" s="46"/>
    </row>
    <row r="716" spans="1:14">
      <c r="A716" s="12">
        <v>670</v>
      </c>
      <c r="B716" s="24" t="s">
        <v>1150</v>
      </c>
      <c r="C716" s="24" t="s">
        <v>1151</v>
      </c>
      <c r="D716" s="24">
        <v>15</v>
      </c>
      <c r="E716" s="24" t="s">
        <v>15</v>
      </c>
      <c r="F716" s="24">
        <v>550</v>
      </c>
      <c r="G716" s="47">
        <f t="shared" si="66"/>
        <v>8250</v>
      </c>
      <c r="H716" s="29"/>
      <c r="I716" s="49"/>
      <c r="J716" s="29"/>
      <c r="K716" s="24">
        <v>545</v>
      </c>
      <c r="L716" s="12">
        <f t="shared" si="67"/>
        <v>8175</v>
      </c>
      <c r="M716" s="24"/>
      <c r="N716" s="46"/>
    </row>
    <row r="717" spans="1:14">
      <c r="A717" s="12">
        <v>671</v>
      </c>
      <c r="B717" s="24" t="s">
        <v>1152</v>
      </c>
      <c r="C717" s="24" t="s">
        <v>1153</v>
      </c>
      <c r="D717" s="24">
        <v>8</v>
      </c>
      <c r="E717" s="24" t="s">
        <v>15</v>
      </c>
      <c r="F717" s="24">
        <v>550</v>
      </c>
      <c r="G717" s="47">
        <f t="shared" si="66"/>
        <v>4400</v>
      </c>
      <c r="H717" s="29"/>
      <c r="I717" s="49"/>
      <c r="J717" s="29"/>
      <c r="K717" s="24">
        <v>545</v>
      </c>
      <c r="L717" s="12">
        <f t="shared" si="67"/>
        <v>4360</v>
      </c>
      <c r="M717" s="24"/>
      <c r="N717" s="46"/>
    </row>
    <row r="718" ht="40.5" spans="1:14">
      <c r="A718" s="12">
        <v>672</v>
      </c>
      <c r="B718" s="24" t="s">
        <v>1154</v>
      </c>
      <c r="C718" s="24" t="s">
        <v>1155</v>
      </c>
      <c r="D718" s="24">
        <v>30</v>
      </c>
      <c r="E718" s="24" t="s">
        <v>15</v>
      </c>
      <c r="F718" s="24">
        <v>2500</v>
      </c>
      <c r="G718" s="47">
        <f t="shared" si="66"/>
        <v>75000</v>
      </c>
      <c r="H718" s="29"/>
      <c r="I718" s="49"/>
      <c r="J718" s="29"/>
      <c r="K718" s="24">
        <v>2490</v>
      </c>
      <c r="L718" s="12">
        <f t="shared" si="67"/>
        <v>74700</v>
      </c>
      <c r="M718" s="69"/>
      <c r="N718" s="46"/>
    </row>
    <row r="719" ht="36" spans="1:14">
      <c r="A719" s="12">
        <v>673</v>
      </c>
      <c r="B719" s="24" t="s">
        <v>1156</v>
      </c>
      <c r="C719" s="24" t="s">
        <v>1157</v>
      </c>
      <c r="D719" s="24">
        <v>40</v>
      </c>
      <c r="E719" s="24" t="s">
        <v>15</v>
      </c>
      <c r="F719" s="24">
        <v>458</v>
      </c>
      <c r="G719" s="47">
        <f t="shared" si="66"/>
        <v>18320</v>
      </c>
      <c r="H719" s="29"/>
      <c r="I719" s="49"/>
      <c r="J719" s="49" t="s">
        <v>1158</v>
      </c>
      <c r="K719" s="24">
        <v>455</v>
      </c>
      <c r="L719" s="12">
        <f t="shared" si="67"/>
        <v>18200</v>
      </c>
      <c r="M719" s="24"/>
      <c r="N719" s="46"/>
    </row>
    <row r="720" spans="1:14">
      <c r="A720" s="26" t="s">
        <v>43</v>
      </c>
      <c r="B720" s="27"/>
      <c r="C720" s="26"/>
      <c r="D720" s="26"/>
      <c r="E720" s="26"/>
      <c r="F720" s="26"/>
      <c r="G720" s="26">
        <f>SUM(G704:G719)</f>
        <v>719195</v>
      </c>
      <c r="H720" s="26"/>
      <c r="I720" s="26"/>
      <c r="J720" s="26"/>
      <c r="K720" s="26"/>
      <c r="L720" s="26">
        <f>SUM(L704:L719)</f>
        <v>706275</v>
      </c>
      <c r="M720" s="26"/>
      <c r="N720" s="46"/>
    </row>
    <row r="721" ht="27" spans="1:14">
      <c r="A721" s="12">
        <v>674</v>
      </c>
      <c r="B721" s="24" t="s">
        <v>696</v>
      </c>
      <c r="C721" s="24" t="s">
        <v>1159</v>
      </c>
      <c r="D721" s="24">
        <v>45</v>
      </c>
      <c r="E721" s="24" t="s">
        <v>15</v>
      </c>
      <c r="F721" s="24">
        <v>550</v>
      </c>
      <c r="G721" s="24">
        <f>F721*D721</f>
        <v>24750</v>
      </c>
      <c r="H721" s="49" t="s">
        <v>1160</v>
      </c>
      <c r="I721" s="49" t="s">
        <v>410</v>
      </c>
      <c r="J721" s="49" t="s">
        <v>1161</v>
      </c>
      <c r="K721" s="24">
        <v>545</v>
      </c>
      <c r="L721" s="12">
        <f>K721*D721</f>
        <v>24525</v>
      </c>
      <c r="M721" s="12"/>
      <c r="N721" s="46"/>
    </row>
    <row r="722" spans="1:14">
      <c r="A722" s="12">
        <v>675</v>
      </c>
      <c r="B722" s="24" t="s">
        <v>556</v>
      </c>
      <c r="C722" s="24" t="s">
        <v>1162</v>
      </c>
      <c r="D722" s="24">
        <v>220</v>
      </c>
      <c r="E722" s="24" t="s">
        <v>317</v>
      </c>
      <c r="F722" s="24">
        <v>75</v>
      </c>
      <c r="G722" s="24">
        <f t="shared" ref="G722:G727" si="68">F722*D722</f>
        <v>16500</v>
      </c>
      <c r="H722" s="49"/>
      <c r="I722" s="49"/>
      <c r="J722" s="49" t="s">
        <v>1161</v>
      </c>
      <c r="K722" s="24">
        <v>68</v>
      </c>
      <c r="L722" s="12">
        <f t="shared" ref="L722:L727" si="69">K722*D722</f>
        <v>14960</v>
      </c>
      <c r="M722" s="12"/>
      <c r="N722" s="46"/>
    </row>
    <row r="723" ht="27" spans="1:14">
      <c r="A723" s="12">
        <v>676</v>
      </c>
      <c r="B723" s="24" t="s">
        <v>1163</v>
      </c>
      <c r="C723" s="24" t="s">
        <v>1164</v>
      </c>
      <c r="D723" s="24">
        <v>12</v>
      </c>
      <c r="E723" s="24" t="s">
        <v>15</v>
      </c>
      <c r="F723" s="24">
        <v>980</v>
      </c>
      <c r="G723" s="24">
        <f t="shared" si="68"/>
        <v>11760</v>
      </c>
      <c r="H723" s="49"/>
      <c r="I723" s="49"/>
      <c r="J723" s="49" t="s">
        <v>1161</v>
      </c>
      <c r="K723" s="24">
        <v>975</v>
      </c>
      <c r="L723" s="12">
        <f t="shared" si="69"/>
        <v>11700</v>
      </c>
      <c r="M723" s="12"/>
      <c r="N723" s="46"/>
    </row>
    <row r="724" spans="1:14">
      <c r="A724" s="12">
        <v>677</v>
      </c>
      <c r="B724" s="24" t="s">
        <v>1165</v>
      </c>
      <c r="C724" s="24" t="s">
        <v>1166</v>
      </c>
      <c r="D724" s="24">
        <v>2</v>
      </c>
      <c r="E724" s="24" t="s">
        <v>15</v>
      </c>
      <c r="F724" s="24">
        <v>20000</v>
      </c>
      <c r="G724" s="24">
        <f t="shared" si="68"/>
        <v>40000</v>
      </c>
      <c r="H724" s="49"/>
      <c r="I724" s="49"/>
      <c r="J724" s="49" t="s">
        <v>1161</v>
      </c>
      <c r="K724" s="24">
        <v>17000</v>
      </c>
      <c r="L724" s="12">
        <f t="shared" si="69"/>
        <v>34000</v>
      </c>
      <c r="M724" s="12"/>
      <c r="N724" s="46"/>
    </row>
    <row r="725" spans="1:14">
      <c r="A725" s="12">
        <v>678</v>
      </c>
      <c r="B725" s="24" t="s">
        <v>1167</v>
      </c>
      <c r="C725" s="24" t="s">
        <v>1168</v>
      </c>
      <c r="D725" s="24">
        <v>8</v>
      </c>
      <c r="E725" s="24" t="s">
        <v>497</v>
      </c>
      <c r="F725" s="24">
        <v>3780</v>
      </c>
      <c r="G725" s="24">
        <f t="shared" si="68"/>
        <v>30240</v>
      </c>
      <c r="H725" s="49"/>
      <c r="I725" s="49"/>
      <c r="J725" s="49" t="s">
        <v>1161</v>
      </c>
      <c r="K725" s="24">
        <v>3600</v>
      </c>
      <c r="L725" s="12">
        <f t="shared" si="69"/>
        <v>28800</v>
      </c>
      <c r="M725" s="12"/>
      <c r="N725" s="46"/>
    </row>
    <row r="726" spans="1:14">
      <c r="A726" s="12">
        <v>679</v>
      </c>
      <c r="B726" s="24" t="s">
        <v>1169</v>
      </c>
      <c r="C726" s="24" t="s">
        <v>1170</v>
      </c>
      <c r="D726" s="24">
        <v>8</v>
      </c>
      <c r="E726" s="24" t="s">
        <v>497</v>
      </c>
      <c r="F726" s="24">
        <v>920</v>
      </c>
      <c r="G726" s="24">
        <f t="shared" si="68"/>
        <v>7360</v>
      </c>
      <c r="H726" s="49"/>
      <c r="I726" s="49"/>
      <c r="J726" s="49" t="s">
        <v>1161</v>
      </c>
      <c r="K726" s="24">
        <v>915</v>
      </c>
      <c r="L726" s="12">
        <f t="shared" si="69"/>
        <v>7320</v>
      </c>
      <c r="M726" s="12"/>
      <c r="N726" s="46"/>
    </row>
    <row r="727" spans="1:14">
      <c r="A727" s="12">
        <v>680</v>
      </c>
      <c r="B727" s="24" t="s">
        <v>1169</v>
      </c>
      <c r="C727" s="24" t="s">
        <v>1171</v>
      </c>
      <c r="D727" s="24">
        <v>5</v>
      </c>
      <c r="E727" s="24" t="s">
        <v>497</v>
      </c>
      <c r="F727" s="24">
        <v>5040</v>
      </c>
      <c r="G727" s="24">
        <f t="shared" si="68"/>
        <v>25200</v>
      </c>
      <c r="H727" s="49"/>
      <c r="I727" s="49"/>
      <c r="J727" s="49" t="s">
        <v>1161</v>
      </c>
      <c r="K727" s="24">
        <v>4850</v>
      </c>
      <c r="L727" s="12">
        <f t="shared" si="69"/>
        <v>24250</v>
      </c>
      <c r="M727" s="12"/>
      <c r="N727" s="46"/>
    </row>
    <row r="728" spans="1:14">
      <c r="A728" s="26" t="s">
        <v>43</v>
      </c>
      <c r="B728" s="27"/>
      <c r="C728" s="26"/>
      <c r="D728" s="26"/>
      <c r="E728" s="26"/>
      <c r="F728" s="26"/>
      <c r="G728" s="26">
        <f>SUM(G721:G727)</f>
        <v>155810</v>
      </c>
      <c r="H728" s="26"/>
      <c r="I728" s="26"/>
      <c r="J728" s="26"/>
      <c r="K728" s="26"/>
      <c r="L728" s="26">
        <f>SUM(L721:L727)</f>
        <v>145555</v>
      </c>
      <c r="M728" s="26"/>
      <c r="N728" s="46"/>
    </row>
    <row r="729" s="7" customFormat="1" spans="1:14">
      <c r="A729" s="50">
        <v>681</v>
      </c>
      <c r="B729" s="51" t="s">
        <v>1172</v>
      </c>
      <c r="C729" s="51" t="s">
        <v>1173</v>
      </c>
      <c r="D729" s="51">
        <v>20</v>
      </c>
      <c r="E729" s="51" t="s">
        <v>497</v>
      </c>
      <c r="F729" s="51">
        <v>235</v>
      </c>
      <c r="G729" s="51">
        <f>D729*F729</f>
        <v>4700</v>
      </c>
      <c r="H729" s="52" t="s">
        <v>409</v>
      </c>
      <c r="I729" s="52" t="s">
        <v>410</v>
      </c>
      <c r="J729" s="52" t="s">
        <v>625</v>
      </c>
      <c r="K729" s="51">
        <v>235</v>
      </c>
      <c r="L729" s="51">
        <f>K729*D729</f>
        <v>4700</v>
      </c>
      <c r="M729" s="51"/>
      <c r="N729" s="50"/>
    </row>
    <row r="730" s="7" customFormat="1" ht="27" spans="1:14">
      <c r="A730" s="50">
        <v>682</v>
      </c>
      <c r="B730" s="51" t="s">
        <v>1174</v>
      </c>
      <c r="C730" s="51" t="s">
        <v>1175</v>
      </c>
      <c r="D730" s="51">
        <v>1</v>
      </c>
      <c r="E730" s="51" t="s">
        <v>497</v>
      </c>
      <c r="F730" s="51">
        <v>2800</v>
      </c>
      <c r="G730" s="51">
        <f t="shared" ref="G730:G735" si="70">D730*F730</f>
        <v>2800</v>
      </c>
      <c r="H730" s="53"/>
      <c r="I730" s="53"/>
      <c r="J730" s="53" t="s">
        <v>625</v>
      </c>
      <c r="K730" s="51">
        <v>2800</v>
      </c>
      <c r="L730" s="51">
        <f t="shared" ref="L730:L735" si="71">K730*D730</f>
        <v>2800</v>
      </c>
      <c r="M730" s="51"/>
      <c r="N730" s="50"/>
    </row>
    <row r="731" s="7" customFormat="1" ht="27" spans="1:14">
      <c r="A731" s="50">
        <v>683</v>
      </c>
      <c r="B731" s="51" t="s">
        <v>1176</v>
      </c>
      <c r="C731" s="51" t="s">
        <v>1177</v>
      </c>
      <c r="D731" s="51">
        <v>4</v>
      </c>
      <c r="E731" s="51" t="s">
        <v>497</v>
      </c>
      <c r="F731" s="51">
        <v>1000</v>
      </c>
      <c r="G731" s="51">
        <f t="shared" si="70"/>
        <v>4000</v>
      </c>
      <c r="H731" s="53"/>
      <c r="I731" s="53"/>
      <c r="J731" s="53" t="s">
        <v>625</v>
      </c>
      <c r="K731" s="51">
        <v>1000</v>
      </c>
      <c r="L731" s="51">
        <f t="shared" si="71"/>
        <v>4000</v>
      </c>
      <c r="M731" s="51"/>
      <c r="N731" s="50"/>
    </row>
    <row r="732" s="7" customFormat="1" ht="27" spans="1:14">
      <c r="A732" s="50">
        <v>684</v>
      </c>
      <c r="B732" s="51" t="s">
        <v>1178</v>
      </c>
      <c r="C732" s="51" t="s">
        <v>1177</v>
      </c>
      <c r="D732" s="51">
        <v>4</v>
      </c>
      <c r="E732" s="51" t="s">
        <v>497</v>
      </c>
      <c r="F732" s="51">
        <v>1600</v>
      </c>
      <c r="G732" s="51">
        <f t="shared" si="70"/>
        <v>6400</v>
      </c>
      <c r="H732" s="53"/>
      <c r="I732" s="53"/>
      <c r="J732" s="53" t="s">
        <v>625</v>
      </c>
      <c r="K732" s="51">
        <v>1600</v>
      </c>
      <c r="L732" s="51">
        <f t="shared" si="71"/>
        <v>6400</v>
      </c>
      <c r="M732" s="51"/>
      <c r="N732" s="50"/>
    </row>
    <row r="733" s="7" customFormat="1" spans="1:14">
      <c r="A733" s="50">
        <v>685</v>
      </c>
      <c r="B733" s="51" t="s">
        <v>1179</v>
      </c>
      <c r="C733" s="51" t="s">
        <v>1180</v>
      </c>
      <c r="D733" s="51">
        <v>3</v>
      </c>
      <c r="E733" s="51" t="s">
        <v>15</v>
      </c>
      <c r="F733" s="51">
        <v>1800</v>
      </c>
      <c r="G733" s="51">
        <f t="shared" si="70"/>
        <v>5400</v>
      </c>
      <c r="H733" s="53"/>
      <c r="I733" s="53"/>
      <c r="J733" s="53" t="s">
        <v>625</v>
      </c>
      <c r="K733" s="51">
        <v>1800</v>
      </c>
      <c r="L733" s="51">
        <f t="shared" si="71"/>
        <v>5400</v>
      </c>
      <c r="M733" s="51"/>
      <c r="N733" s="50"/>
    </row>
    <row r="734" s="7" customFormat="1" spans="1:14">
      <c r="A734" s="50">
        <v>686</v>
      </c>
      <c r="B734" s="51" t="s">
        <v>1181</v>
      </c>
      <c r="C734" s="51" t="s">
        <v>1180</v>
      </c>
      <c r="D734" s="51">
        <v>3</v>
      </c>
      <c r="E734" s="51" t="s">
        <v>15</v>
      </c>
      <c r="F734" s="51">
        <v>3504</v>
      </c>
      <c r="G734" s="51">
        <f t="shared" si="70"/>
        <v>10512</v>
      </c>
      <c r="H734" s="53"/>
      <c r="I734" s="53"/>
      <c r="J734" s="53" t="s">
        <v>625</v>
      </c>
      <c r="K734" s="51">
        <v>3504</v>
      </c>
      <c r="L734" s="51">
        <f t="shared" si="71"/>
        <v>10512</v>
      </c>
      <c r="M734" s="51"/>
      <c r="N734" s="50"/>
    </row>
    <row r="735" s="7" customFormat="1" spans="1:14">
      <c r="A735" s="50">
        <v>687</v>
      </c>
      <c r="B735" s="51" t="s">
        <v>1182</v>
      </c>
      <c r="C735" s="51" t="s">
        <v>1183</v>
      </c>
      <c r="D735" s="51">
        <v>12</v>
      </c>
      <c r="E735" s="51" t="s">
        <v>15</v>
      </c>
      <c r="F735" s="51">
        <v>75</v>
      </c>
      <c r="G735" s="51">
        <f t="shared" si="70"/>
        <v>900</v>
      </c>
      <c r="H735" s="54"/>
      <c r="I735" s="54"/>
      <c r="J735" s="54" t="s">
        <v>625</v>
      </c>
      <c r="K735" s="51">
        <v>75</v>
      </c>
      <c r="L735" s="51">
        <f t="shared" si="71"/>
        <v>900</v>
      </c>
      <c r="M735" s="51"/>
      <c r="N735" s="50"/>
    </row>
    <row r="736" s="8" customFormat="1" spans="1:14">
      <c r="A736" s="26" t="s">
        <v>43</v>
      </c>
      <c r="B736" s="27"/>
      <c r="C736" s="26"/>
      <c r="D736" s="26"/>
      <c r="E736" s="26"/>
      <c r="F736" s="26"/>
      <c r="G736" s="26">
        <f>SUM(G729:G735)</f>
        <v>34712</v>
      </c>
      <c r="H736" s="26"/>
      <c r="I736" s="26"/>
      <c r="J736" s="26"/>
      <c r="K736" s="26"/>
      <c r="L736" s="26">
        <f>SUM(L729:L735)</f>
        <v>34712</v>
      </c>
      <c r="M736" s="26"/>
      <c r="N736" s="26"/>
    </row>
    <row r="737" s="7" customFormat="1" ht="27" spans="1:14">
      <c r="A737" s="50">
        <v>688</v>
      </c>
      <c r="B737" s="55" t="s">
        <v>1184</v>
      </c>
      <c r="C737" s="51" t="s">
        <v>1185</v>
      </c>
      <c r="D737" s="51">
        <v>4</v>
      </c>
      <c r="E737" s="51" t="s">
        <v>15</v>
      </c>
      <c r="F737" s="51">
        <v>1400</v>
      </c>
      <c r="G737" s="51">
        <f>F737*D737</f>
        <v>5600</v>
      </c>
      <c r="H737" s="56" t="s">
        <v>344</v>
      </c>
      <c r="I737" s="56" t="s">
        <v>1186</v>
      </c>
      <c r="J737" s="56" t="s">
        <v>1055</v>
      </c>
      <c r="K737" s="51">
        <v>1350</v>
      </c>
      <c r="L737" s="51">
        <f>K737*D737</f>
        <v>5400</v>
      </c>
      <c r="M737" s="50"/>
      <c r="N737" s="50"/>
    </row>
    <row r="738" s="7" customFormat="1" ht="27" spans="1:14">
      <c r="A738" s="50">
        <v>689</v>
      </c>
      <c r="B738" s="55" t="s">
        <v>1187</v>
      </c>
      <c r="C738" s="51" t="s">
        <v>1188</v>
      </c>
      <c r="D738" s="51">
        <v>5</v>
      </c>
      <c r="E738" s="51" t="s">
        <v>15</v>
      </c>
      <c r="F738" s="51">
        <v>1280</v>
      </c>
      <c r="G738" s="51">
        <f>F738*D738</f>
        <v>6400</v>
      </c>
      <c r="H738" s="57"/>
      <c r="I738" s="57" t="s">
        <v>1186</v>
      </c>
      <c r="J738" s="57" t="s">
        <v>1055</v>
      </c>
      <c r="K738" s="51">
        <v>1200</v>
      </c>
      <c r="L738" s="51">
        <f>K738*D738</f>
        <v>6000</v>
      </c>
      <c r="M738" s="50"/>
      <c r="N738" s="50"/>
    </row>
    <row r="739" s="7" customFormat="1" spans="1:14">
      <c r="A739" s="50">
        <v>690</v>
      </c>
      <c r="B739" s="51" t="s">
        <v>33</v>
      </c>
      <c r="C739" s="51" t="s">
        <v>1188</v>
      </c>
      <c r="D739" s="51">
        <v>5</v>
      </c>
      <c r="E739" s="51" t="s">
        <v>15</v>
      </c>
      <c r="F739" s="51">
        <v>1280</v>
      </c>
      <c r="G739" s="51">
        <f>F739*D739</f>
        <v>6400</v>
      </c>
      <c r="H739" s="57"/>
      <c r="I739" s="57" t="s">
        <v>1186</v>
      </c>
      <c r="J739" s="57" t="s">
        <v>1055</v>
      </c>
      <c r="K739" s="51">
        <v>1200</v>
      </c>
      <c r="L739" s="51">
        <f>K739*D739</f>
        <v>6000</v>
      </c>
      <c r="M739" s="50"/>
      <c r="N739" s="50"/>
    </row>
    <row r="740" s="7" customFormat="1" ht="27" spans="1:14">
      <c r="A740" s="50">
        <v>691</v>
      </c>
      <c r="B740" s="55" t="s">
        <v>1189</v>
      </c>
      <c r="C740" s="51" t="s">
        <v>1190</v>
      </c>
      <c r="D740" s="51">
        <v>8</v>
      </c>
      <c r="E740" s="51" t="s">
        <v>15</v>
      </c>
      <c r="F740" s="51">
        <v>2015</v>
      </c>
      <c r="G740" s="51">
        <f>F740*D740</f>
        <v>16120</v>
      </c>
      <c r="H740" s="57"/>
      <c r="I740" s="57" t="s">
        <v>1186</v>
      </c>
      <c r="J740" s="57" t="s">
        <v>1055</v>
      </c>
      <c r="K740" s="51">
        <v>2010</v>
      </c>
      <c r="L740" s="51">
        <f>K740*D740</f>
        <v>16080</v>
      </c>
      <c r="M740" s="50"/>
      <c r="N740" s="50"/>
    </row>
    <row r="741" s="7" customFormat="1" spans="1:14">
      <c r="A741" s="50">
        <v>692</v>
      </c>
      <c r="B741" s="51" t="s">
        <v>1191</v>
      </c>
      <c r="C741" s="51" t="s">
        <v>1192</v>
      </c>
      <c r="D741" s="51">
        <v>2</v>
      </c>
      <c r="E741" s="51" t="s">
        <v>317</v>
      </c>
      <c r="F741" s="51">
        <v>470</v>
      </c>
      <c r="G741" s="51">
        <f>F741*D741</f>
        <v>940</v>
      </c>
      <c r="H741" s="58"/>
      <c r="I741" s="58" t="s">
        <v>1186</v>
      </c>
      <c r="J741" s="58" t="s">
        <v>1055</v>
      </c>
      <c r="K741" s="51">
        <v>460</v>
      </c>
      <c r="L741" s="51">
        <f>K741*D741</f>
        <v>920</v>
      </c>
      <c r="M741" s="50"/>
      <c r="N741" s="50"/>
    </row>
    <row r="742" s="8" customFormat="1" spans="1:14">
      <c r="A742" s="26" t="s">
        <v>43</v>
      </c>
      <c r="B742" s="27"/>
      <c r="C742" s="26"/>
      <c r="D742" s="26"/>
      <c r="E742" s="26"/>
      <c r="F742" s="26"/>
      <c r="G742" s="26">
        <f>SUM(G737:G741)</f>
        <v>35460</v>
      </c>
      <c r="H742" s="26"/>
      <c r="I742" s="26"/>
      <c r="J742" s="26"/>
      <c r="K742" s="26"/>
      <c r="L742" s="26">
        <f>SUM(L737:L741)</f>
        <v>34400</v>
      </c>
      <c r="M742" s="26"/>
      <c r="N742" s="26"/>
    </row>
    <row r="743" s="9" customFormat="1" ht="27" spans="1:14">
      <c r="A743" s="50">
        <v>693</v>
      </c>
      <c r="B743" s="59" t="s">
        <v>1193</v>
      </c>
      <c r="C743" s="60" t="s">
        <v>350</v>
      </c>
      <c r="D743" s="60">
        <v>43</v>
      </c>
      <c r="E743" s="60" t="s">
        <v>317</v>
      </c>
      <c r="F743" s="60">
        <v>665</v>
      </c>
      <c r="G743" s="60">
        <f>F743*D743</f>
        <v>28595</v>
      </c>
      <c r="H743" s="60" t="s">
        <v>1194</v>
      </c>
      <c r="I743" s="60" t="s">
        <v>1195</v>
      </c>
      <c r="J743" s="60" t="s">
        <v>1196</v>
      </c>
      <c r="K743" s="70">
        <v>500</v>
      </c>
      <c r="L743" s="60">
        <f>K743*D743</f>
        <v>21500</v>
      </c>
      <c r="M743" s="60"/>
      <c r="N743" s="50"/>
    </row>
    <row r="744" s="9" customFormat="1" ht="27" spans="1:14">
      <c r="A744" s="50">
        <v>694</v>
      </c>
      <c r="B744" s="61" t="s">
        <v>1197</v>
      </c>
      <c r="C744" s="50" t="s">
        <v>350</v>
      </c>
      <c r="D744" s="50">
        <v>42</v>
      </c>
      <c r="E744" s="50" t="s">
        <v>317</v>
      </c>
      <c r="F744" s="50">
        <v>910</v>
      </c>
      <c r="G744" s="60">
        <f t="shared" ref="G744:G754" si="72">F744*D744</f>
        <v>38220</v>
      </c>
      <c r="H744" s="50"/>
      <c r="I744" s="50"/>
      <c r="J744" s="50"/>
      <c r="K744" s="70">
        <v>550</v>
      </c>
      <c r="L744" s="60">
        <f t="shared" ref="L744:L754" si="73">K744*D744</f>
        <v>23100</v>
      </c>
      <c r="M744" s="50"/>
      <c r="N744" s="50"/>
    </row>
    <row r="745" s="9" customFormat="1" ht="27" spans="1:14">
      <c r="A745" s="50">
        <v>695</v>
      </c>
      <c r="B745" s="61" t="s">
        <v>1198</v>
      </c>
      <c r="C745" s="50" t="s">
        <v>803</v>
      </c>
      <c r="D745" s="50">
        <v>43</v>
      </c>
      <c r="E745" s="50" t="s">
        <v>317</v>
      </c>
      <c r="F745" s="50">
        <v>1440</v>
      </c>
      <c r="G745" s="60">
        <f t="shared" si="72"/>
        <v>61920</v>
      </c>
      <c r="H745" s="50"/>
      <c r="I745" s="50"/>
      <c r="J745" s="50"/>
      <c r="K745" s="70">
        <v>1100</v>
      </c>
      <c r="L745" s="60">
        <f t="shared" si="73"/>
        <v>47300</v>
      </c>
      <c r="M745" s="50"/>
      <c r="N745" s="50"/>
    </row>
    <row r="746" s="9" customFormat="1" ht="14.25" spans="1:14">
      <c r="A746" s="50">
        <v>696</v>
      </c>
      <c r="B746" s="61" t="s">
        <v>1199</v>
      </c>
      <c r="C746" s="50" t="s">
        <v>809</v>
      </c>
      <c r="D746" s="50">
        <v>36</v>
      </c>
      <c r="E746" s="50" t="s">
        <v>317</v>
      </c>
      <c r="F746" s="50">
        <v>102</v>
      </c>
      <c r="G746" s="60">
        <f t="shared" si="72"/>
        <v>3672</v>
      </c>
      <c r="H746" s="50"/>
      <c r="I746" s="50"/>
      <c r="J746" s="50"/>
      <c r="K746" s="70">
        <v>85</v>
      </c>
      <c r="L746" s="60">
        <f t="shared" si="73"/>
        <v>3060</v>
      </c>
      <c r="M746" s="50"/>
      <c r="N746" s="50"/>
    </row>
    <row r="747" s="9" customFormat="1" ht="27" spans="1:14">
      <c r="A747" s="50">
        <v>697</v>
      </c>
      <c r="B747" s="61" t="s">
        <v>1200</v>
      </c>
      <c r="C747" s="50" t="s">
        <v>1201</v>
      </c>
      <c r="D747" s="50">
        <v>5</v>
      </c>
      <c r="E747" s="50" t="s">
        <v>408</v>
      </c>
      <c r="F747" s="50">
        <v>500</v>
      </c>
      <c r="G747" s="60">
        <f t="shared" si="72"/>
        <v>2500</v>
      </c>
      <c r="H747" s="50"/>
      <c r="I747" s="50"/>
      <c r="J747" s="50"/>
      <c r="K747" s="70">
        <v>490</v>
      </c>
      <c r="L747" s="60">
        <f t="shared" si="73"/>
        <v>2450</v>
      </c>
      <c r="M747" s="50"/>
      <c r="N747" s="50"/>
    </row>
    <row r="748" s="9" customFormat="1" ht="14.25" spans="1:14">
      <c r="A748" s="50">
        <v>698</v>
      </c>
      <c r="B748" s="61" t="s">
        <v>1202</v>
      </c>
      <c r="C748" s="50" t="s">
        <v>803</v>
      </c>
      <c r="D748" s="50">
        <v>2</v>
      </c>
      <c r="E748" s="50" t="s">
        <v>317</v>
      </c>
      <c r="F748" s="50">
        <v>1440</v>
      </c>
      <c r="G748" s="60">
        <f t="shared" si="72"/>
        <v>2880</v>
      </c>
      <c r="H748" s="50"/>
      <c r="I748" s="50"/>
      <c r="J748" s="50"/>
      <c r="K748" s="70">
        <v>1100</v>
      </c>
      <c r="L748" s="60">
        <f t="shared" si="73"/>
        <v>2200</v>
      </c>
      <c r="M748" s="50"/>
      <c r="N748" s="50"/>
    </row>
    <row r="749" s="9" customFormat="1" ht="14.25" spans="1:14">
      <c r="A749" s="50">
        <v>699</v>
      </c>
      <c r="B749" s="61" t="s">
        <v>1203</v>
      </c>
      <c r="C749" s="50" t="s">
        <v>350</v>
      </c>
      <c r="D749" s="50">
        <v>2</v>
      </c>
      <c r="E749" s="50" t="s">
        <v>317</v>
      </c>
      <c r="F749" s="50">
        <v>910</v>
      </c>
      <c r="G749" s="60">
        <f t="shared" si="72"/>
        <v>1820</v>
      </c>
      <c r="H749" s="50"/>
      <c r="I749" s="50"/>
      <c r="J749" s="50"/>
      <c r="K749" s="70">
        <v>550</v>
      </c>
      <c r="L749" s="60">
        <f t="shared" si="73"/>
        <v>1100</v>
      </c>
      <c r="M749" s="50"/>
      <c r="N749" s="50"/>
    </row>
    <row r="750" s="9" customFormat="1" ht="14.25" spans="1:14">
      <c r="A750" s="50">
        <v>700</v>
      </c>
      <c r="B750" s="61" t="s">
        <v>1204</v>
      </c>
      <c r="C750" s="50" t="s">
        <v>350</v>
      </c>
      <c r="D750" s="50">
        <v>2</v>
      </c>
      <c r="E750" s="50" t="s">
        <v>317</v>
      </c>
      <c r="F750" s="50">
        <v>665</v>
      </c>
      <c r="G750" s="60">
        <f t="shared" si="72"/>
        <v>1330</v>
      </c>
      <c r="H750" s="50"/>
      <c r="I750" s="50"/>
      <c r="J750" s="50"/>
      <c r="K750" s="70">
        <v>500</v>
      </c>
      <c r="L750" s="60">
        <f t="shared" si="73"/>
        <v>1000</v>
      </c>
      <c r="M750" s="50"/>
      <c r="N750" s="50"/>
    </row>
    <row r="751" s="9" customFormat="1" ht="27" spans="1:14">
      <c r="A751" s="50">
        <v>701</v>
      </c>
      <c r="B751" s="61" t="s">
        <v>1205</v>
      </c>
      <c r="C751" s="50" t="s">
        <v>561</v>
      </c>
      <c r="D751" s="50">
        <v>5</v>
      </c>
      <c r="E751" s="50" t="s">
        <v>497</v>
      </c>
      <c r="F751" s="50">
        <v>307</v>
      </c>
      <c r="G751" s="60">
        <f t="shared" si="72"/>
        <v>1535</v>
      </c>
      <c r="H751" s="50"/>
      <c r="I751" s="50"/>
      <c r="J751" s="50"/>
      <c r="K751" s="70">
        <v>280</v>
      </c>
      <c r="L751" s="60">
        <f t="shared" si="73"/>
        <v>1400</v>
      </c>
      <c r="M751" s="50"/>
      <c r="N751" s="50"/>
    </row>
    <row r="752" s="9" customFormat="1" ht="14.25" spans="1:14">
      <c r="A752" s="50">
        <v>702</v>
      </c>
      <c r="B752" s="61" t="s">
        <v>1206</v>
      </c>
      <c r="C752" s="50" t="s">
        <v>809</v>
      </c>
      <c r="D752" s="50">
        <v>8</v>
      </c>
      <c r="E752" s="50" t="s">
        <v>317</v>
      </c>
      <c r="F752" s="50">
        <v>102</v>
      </c>
      <c r="G752" s="60">
        <f t="shared" si="72"/>
        <v>816</v>
      </c>
      <c r="H752" s="50"/>
      <c r="I752" s="50"/>
      <c r="J752" s="50"/>
      <c r="K752" s="70">
        <v>85</v>
      </c>
      <c r="L752" s="60">
        <f t="shared" si="73"/>
        <v>680</v>
      </c>
      <c r="M752" s="50"/>
      <c r="N752" s="50"/>
    </row>
    <row r="753" s="9" customFormat="1" ht="14.25" spans="1:14">
      <c r="A753" s="50">
        <v>703</v>
      </c>
      <c r="B753" s="61" t="s">
        <v>1207</v>
      </c>
      <c r="C753" s="50" t="s">
        <v>392</v>
      </c>
      <c r="D753" s="50">
        <v>2</v>
      </c>
      <c r="E753" s="50" t="s">
        <v>408</v>
      </c>
      <c r="F753" s="50">
        <v>500</v>
      </c>
      <c r="G753" s="60">
        <f t="shared" si="72"/>
        <v>1000</v>
      </c>
      <c r="H753" s="50"/>
      <c r="I753" s="50"/>
      <c r="J753" s="50"/>
      <c r="K753" s="70">
        <v>380</v>
      </c>
      <c r="L753" s="60">
        <f t="shared" si="73"/>
        <v>760</v>
      </c>
      <c r="M753" s="50"/>
      <c r="N753" s="50"/>
    </row>
    <row r="754" s="9" customFormat="1" ht="14.25" spans="1:14">
      <c r="A754" s="50">
        <v>704</v>
      </c>
      <c r="B754" s="61" t="s">
        <v>1208</v>
      </c>
      <c r="C754" s="50" t="s">
        <v>1209</v>
      </c>
      <c r="D754" s="50">
        <v>107</v>
      </c>
      <c r="E754" s="50" t="s">
        <v>15</v>
      </c>
      <c r="F754" s="50">
        <v>307</v>
      </c>
      <c r="G754" s="60">
        <f t="shared" si="72"/>
        <v>32849</v>
      </c>
      <c r="H754" s="50"/>
      <c r="I754" s="50"/>
      <c r="J754" s="50"/>
      <c r="K754" s="70">
        <v>280</v>
      </c>
      <c r="L754" s="60">
        <f t="shared" si="73"/>
        <v>29960</v>
      </c>
      <c r="M754" s="50"/>
      <c r="N754" s="50"/>
    </row>
    <row r="755" s="8" customFormat="1" spans="1:14">
      <c r="A755" s="26" t="s">
        <v>43</v>
      </c>
      <c r="B755" s="27"/>
      <c r="C755" s="26"/>
      <c r="D755" s="26"/>
      <c r="E755" s="26"/>
      <c r="F755" s="26"/>
      <c r="G755" s="26">
        <f>SUM(G743:G754)</f>
        <v>177137</v>
      </c>
      <c r="H755" s="26"/>
      <c r="I755" s="26"/>
      <c r="J755" s="26"/>
      <c r="K755" s="26"/>
      <c r="L755" s="26">
        <f>SUM(L743:L754)</f>
        <v>134510</v>
      </c>
      <c r="M755" s="26"/>
      <c r="N755" s="26"/>
    </row>
    <row r="756" s="7" customFormat="1" ht="36" spans="1:14">
      <c r="A756" s="50">
        <v>705</v>
      </c>
      <c r="B756" s="51" t="s">
        <v>1210</v>
      </c>
      <c r="C756" s="51" t="s">
        <v>1211</v>
      </c>
      <c r="D756" s="51">
        <v>25000</v>
      </c>
      <c r="E756" s="51" t="s">
        <v>1212</v>
      </c>
      <c r="F756" s="51">
        <v>0.8</v>
      </c>
      <c r="G756" s="51">
        <f>F756*D756</f>
        <v>20000</v>
      </c>
      <c r="H756" s="62" t="s">
        <v>1213</v>
      </c>
      <c r="I756" s="62" t="s">
        <v>410</v>
      </c>
      <c r="J756" s="62" t="s">
        <v>1214</v>
      </c>
      <c r="K756" s="51">
        <v>0.8</v>
      </c>
      <c r="L756" s="51">
        <f>K756*D756</f>
        <v>20000</v>
      </c>
      <c r="M756" s="50"/>
      <c r="N756" s="50"/>
    </row>
    <row r="757" s="8" customFormat="1" spans="1:14">
      <c r="A757" s="26" t="s">
        <v>43</v>
      </c>
      <c r="B757" s="27"/>
      <c r="C757" s="26"/>
      <c r="D757" s="26"/>
      <c r="E757" s="26"/>
      <c r="F757" s="26"/>
      <c r="G757" s="26">
        <f>SUM(G756:G756)</f>
        <v>20000</v>
      </c>
      <c r="H757" s="26"/>
      <c r="I757" s="26"/>
      <c r="J757" s="26"/>
      <c r="K757" s="26"/>
      <c r="L757" s="26">
        <f>SUM(L756:L756)</f>
        <v>20000</v>
      </c>
      <c r="M757" s="26"/>
      <c r="N757" s="26"/>
    </row>
    <row r="758" s="7" customFormat="1" spans="1:14">
      <c r="A758" s="60">
        <v>706</v>
      </c>
      <c r="B758" s="63" t="s">
        <v>1215</v>
      </c>
      <c r="C758" s="63" t="s">
        <v>1216</v>
      </c>
      <c r="D758" s="64">
        <v>95</v>
      </c>
      <c r="E758" s="65" t="s">
        <v>15</v>
      </c>
      <c r="F758" s="65">
        <v>1550</v>
      </c>
      <c r="G758" s="65">
        <f>F758*D758</f>
        <v>147250</v>
      </c>
      <c r="H758" s="64" t="s">
        <v>313</v>
      </c>
      <c r="I758" s="64" t="s">
        <v>410</v>
      </c>
      <c r="J758" s="64" t="s">
        <v>1217</v>
      </c>
      <c r="K758" s="71">
        <v>1550</v>
      </c>
      <c r="L758" s="71">
        <f>K758*D758</f>
        <v>147250</v>
      </c>
      <c r="M758" s="65"/>
      <c r="N758" s="72" t="s">
        <v>1218</v>
      </c>
    </row>
    <row r="759" ht="27" spans="1:14">
      <c r="A759" s="60">
        <v>707</v>
      </c>
      <c r="B759" s="66" t="s">
        <v>1219</v>
      </c>
      <c r="C759" s="66" t="s">
        <v>1216</v>
      </c>
      <c r="D759" s="67">
        <v>95</v>
      </c>
      <c r="E759" s="68" t="s">
        <v>15</v>
      </c>
      <c r="F759" s="68">
        <v>1254.4</v>
      </c>
      <c r="G759" s="68">
        <f t="shared" ref="G759:G772" si="74">F759*D759</f>
        <v>119168</v>
      </c>
      <c r="H759" s="67"/>
      <c r="I759" s="67" t="s">
        <v>410</v>
      </c>
      <c r="J759" s="67" t="s">
        <v>1217</v>
      </c>
      <c r="K759" s="73">
        <v>1254</v>
      </c>
      <c r="L759" s="73">
        <f t="shared" ref="L759:L772" si="75">K759*D759</f>
        <v>119130</v>
      </c>
      <c r="M759" s="68"/>
      <c r="N759" s="74"/>
    </row>
    <row r="760" ht="27" spans="1:14">
      <c r="A760" s="60">
        <v>708</v>
      </c>
      <c r="B760" s="66" t="s">
        <v>1220</v>
      </c>
      <c r="C760" s="66" t="s">
        <v>1221</v>
      </c>
      <c r="D760" s="67">
        <v>95</v>
      </c>
      <c r="E760" s="68" t="s">
        <v>15</v>
      </c>
      <c r="F760" s="68">
        <v>2273.6</v>
      </c>
      <c r="G760" s="68">
        <f t="shared" si="74"/>
        <v>215992</v>
      </c>
      <c r="H760" s="67"/>
      <c r="I760" s="67" t="s">
        <v>410</v>
      </c>
      <c r="J760" s="67" t="s">
        <v>1217</v>
      </c>
      <c r="K760" s="73">
        <v>2273</v>
      </c>
      <c r="L760" s="73">
        <f t="shared" si="75"/>
        <v>215935</v>
      </c>
      <c r="M760" s="68"/>
      <c r="N760" s="74"/>
    </row>
    <row r="761" spans="1:14">
      <c r="A761" s="60">
        <v>709</v>
      </c>
      <c r="B761" s="66" t="s">
        <v>853</v>
      </c>
      <c r="C761" s="66" t="s">
        <v>1216</v>
      </c>
      <c r="D761" s="67">
        <v>95</v>
      </c>
      <c r="E761" s="68" t="s">
        <v>15</v>
      </c>
      <c r="F761" s="68">
        <v>1225</v>
      </c>
      <c r="G761" s="68">
        <f t="shared" si="74"/>
        <v>116375</v>
      </c>
      <c r="H761" s="67"/>
      <c r="I761" s="67" t="s">
        <v>410</v>
      </c>
      <c r="J761" s="67" t="s">
        <v>1217</v>
      </c>
      <c r="K761" s="73">
        <v>1225</v>
      </c>
      <c r="L761" s="73">
        <f t="shared" si="75"/>
        <v>116375</v>
      </c>
      <c r="M761" s="68"/>
      <c r="N761" s="74"/>
    </row>
    <row r="762" ht="27" spans="1:14">
      <c r="A762" s="60">
        <v>710</v>
      </c>
      <c r="B762" s="66" t="s">
        <v>1222</v>
      </c>
      <c r="C762" s="66" t="s">
        <v>1223</v>
      </c>
      <c r="D762" s="67">
        <v>240</v>
      </c>
      <c r="E762" s="68" t="s">
        <v>15</v>
      </c>
      <c r="F762" s="68">
        <v>7203</v>
      </c>
      <c r="G762" s="68">
        <f t="shared" si="74"/>
        <v>1728720</v>
      </c>
      <c r="H762" s="67"/>
      <c r="I762" s="67" t="s">
        <v>410</v>
      </c>
      <c r="J762" s="67" t="s">
        <v>1217</v>
      </c>
      <c r="K762" s="73">
        <v>7203</v>
      </c>
      <c r="L762" s="73">
        <f t="shared" si="75"/>
        <v>1728720</v>
      </c>
      <c r="M762" s="68"/>
      <c r="N762" s="74"/>
    </row>
    <row r="763" ht="27" spans="1:14">
      <c r="A763" s="60">
        <v>711</v>
      </c>
      <c r="B763" s="66" t="s">
        <v>1224</v>
      </c>
      <c r="C763" s="66" t="s">
        <v>1225</v>
      </c>
      <c r="D763" s="67">
        <v>240</v>
      </c>
      <c r="E763" s="68" t="s">
        <v>15</v>
      </c>
      <c r="F763" s="68">
        <v>705.6</v>
      </c>
      <c r="G763" s="68">
        <f t="shared" si="74"/>
        <v>169344</v>
      </c>
      <c r="H763" s="67"/>
      <c r="I763" s="67" t="s">
        <v>410</v>
      </c>
      <c r="J763" s="67" t="s">
        <v>1217</v>
      </c>
      <c r="K763" s="73">
        <v>705</v>
      </c>
      <c r="L763" s="73">
        <f t="shared" si="75"/>
        <v>169200</v>
      </c>
      <c r="M763" s="68"/>
      <c r="N763" s="74"/>
    </row>
    <row r="764" ht="27" spans="1:14">
      <c r="A764" s="60">
        <v>712</v>
      </c>
      <c r="B764" s="66" t="s">
        <v>1226</v>
      </c>
      <c r="C764" s="66" t="s">
        <v>1227</v>
      </c>
      <c r="D764" s="67">
        <v>90</v>
      </c>
      <c r="E764" s="68" t="s">
        <v>15</v>
      </c>
      <c r="F764" s="68">
        <v>960.4</v>
      </c>
      <c r="G764" s="68">
        <f t="shared" si="74"/>
        <v>86436</v>
      </c>
      <c r="H764" s="67"/>
      <c r="I764" s="67" t="s">
        <v>410</v>
      </c>
      <c r="J764" s="67" t="s">
        <v>1217</v>
      </c>
      <c r="K764" s="73">
        <v>960</v>
      </c>
      <c r="L764" s="73">
        <f t="shared" si="75"/>
        <v>86400</v>
      </c>
      <c r="M764" s="68"/>
      <c r="N764" s="74"/>
    </row>
    <row r="765" spans="1:14">
      <c r="A765" s="60">
        <v>713</v>
      </c>
      <c r="B765" s="66" t="s">
        <v>1228</v>
      </c>
      <c r="C765" s="66" t="s">
        <v>1229</v>
      </c>
      <c r="D765" s="67">
        <v>300</v>
      </c>
      <c r="E765" s="68" t="s">
        <v>15</v>
      </c>
      <c r="F765" s="68">
        <v>720</v>
      </c>
      <c r="G765" s="68">
        <f t="shared" si="74"/>
        <v>216000</v>
      </c>
      <c r="H765" s="67"/>
      <c r="I765" s="67" t="s">
        <v>410</v>
      </c>
      <c r="J765" s="67" t="s">
        <v>1217</v>
      </c>
      <c r="K765" s="73">
        <v>710</v>
      </c>
      <c r="L765" s="73">
        <f t="shared" si="75"/>
        <v>213000</v>
      </c>
      <c r="M765" s="68"/>
      <c r="N765" s="74"/>
    </row>
    <row r="766" spans="1:14">
      <c r="A766" s="60">
        <v>714</v>
      </c>
      <c r="B766" s="66" t="s">
        <v>1230</v>
      </c>
      <c r="C766" s="66" t="s">
        <v>1225</v>
      </c>
      <c r="D766" s="67">
        <v>300</v>
      </c>
      <c r="E766" s="68" t="s">
        <v>15</v>
      </c>
      <c r="F766" s="68">
        <v>705.6</v>
      </c>
      <c r="G766" s="68">
        <f t="shared" si="74"/>
        <v>211680</v>
      </c>
      <c r="H766" s="67"/>
      <c r="I766" s="67" t="s">
        <v>410</v>
      </c>
      <c r="J766" s="67" t="s">
        <v>1217</v>
      </c>
      <c r="K766" s="73">
        <v>705</v>
      </c>
      <c r="L766" s="73">
        <f t="shared" si="75"/>
        <v>211500</v>
      </c>
      <c r="M766" s="68"/>
      <c r="N766" s="74"/>
    </row>
    <row r="767" spans="1:14">
      <c r="A767" s="60">
        <v>715</v>
      </c>
      <c r="B767" s="66" t="s">
        <v>1231</v>
      </c>
      <c r="C767" s="66" t="s">
        <v>1232</v>
      </c>
      <c r="D767" s="67">
        <v>20</v>
      </c>
      <c r="E767" s="68" t="s">
        <v>15</v>
      </c>
      <c r="F767" s="68">
        <v>882</v>
      </c>
      <c r="G767" s="68">
        <f t="shared" si="74"/>
        <v>17640</v>
      </c>
      <c r="H767" s="67"/>
      <c r="I767" s="67" t="s">
        <v>410</v>
      </c>
      <c r="J767" s="67" t="s">
        <v>1217</v>
      </c>
      <c r="K767" s="73">
        <v>882</v>
      </c>
      <c r="L767" s="73">
        <f t="shared" si="75"/>
        <v>17640</v>
      </c>
      <c r="M767" s="68"/>
      <c r="N767" s="74"/>
    </row>
    <row r="768" spans="1:14">
      <c r="A768" s="60">
        <v>716</v>
      </c>
      <c r="B768" s="66" t="s">
        <v>1233</v>
      </c>
      <c r="C768" s="66" t="s">
        <v>1232</v>
      </c>
      <c r="D768" s="67">
        <v>15</v>
      </c>
      <c r="E768" s="68" t="s">
        <v>15</v>
      </c>
      <c r="F768" s="68">
        <v>1577</v>
      </c>
      <c r="G768" s="68">
        <f t="shared" si="74"/>
        <v>23655</v>
      </c>
      <c r="H768" s="67"/>
      <c r="I768" s="67" t="s">
        <v>410</v>
      </c>
      <c r="J768" s="67" t="s">
        <v>1217</v>
      </c>
      <c r="K768" s="73">
        <v>1350</v>
      </c>
      <c r="L768" s="73">
        <f t="shared" si="75"/>
        <v>20250</v>
      </c>
      <c r="M768" s="68"/>
      <c r="N768" s="74"/>
    </row>
    <row r="769" ht="27" spans="1:14">
      <c r="A769" s="60">
        <v>717</v>
      </c>
      <c r="B769" s="66" t="s">
        <v>1234</v>
      </c>
      <c r="C769" s="66" t="s">
        <v>1232</v>
      </c>
      <c r="D769" s="67">
        <v>6</v>
      </c>
      <c r="E769" s="68" t="s">
        <v>15</v>
      </c>
      <c r="F769" s="68">
        <v>2631.5</v>
      </c>
      <c r="G769" s="68">
        <f t="shared" si="74"/>
        <v>15789</v>
      </c>
      <c r="H769" s="67"/>
      <c r="I769" s="67" t="s">
        <v>410</v>
      </c>
      <c r="J769" s="67" t="s">
        <v>1217</v>
      </c>
      <c r="K769" s="73">
        <v>2631</v>
      </c>
      <c r="L769" s="73">
        <f t="shared" si="75"/>
        <v>15786</v>
      </c>
      <c r="M769" s="68"/>
      <c r="N769" s="74"/>
    </row>
    <row r="770" ht="27" spans="1:14">
      <c r="A770" s="60">
        <v>718</v>
      </c>
      <c r="B770" s="66" t="s">
        <v>1235</v>
      </c>
      <c r="C770" s="66" t="s">
        <v>1232</v>
      </c>
      <c r="D770" s="67">
        <v>6</v>
      </c>
      <c r="E770" s="68" t="s">
        <v>15</v>
      </c>
      <c r="F770" s="68">
        <v>2631.5</v>
      </c>
      <c r="G770" s="68">
        <f t="shared" si="74"/>
        <v>15789</v>
      </c>
      <c r="H770" s="67"/>
      <c r="I770" s="67" t="s">
        <v>410</v>
      </c>
      <c r="J770" s="67" t="s">
        <v>1217</v>
      </c>
      <c r="K770" s="73">
        <v>2631</v>
      </c>
      <c r="L770" s="73">
        <f t="shared" si="75"/>
        <v>15786</v>
      </c>
      <c r="M770" s="68"/>
      <c r="N770" s="74"/>
    </row>
    <row r="771" spans="1:14">
      <c r="A771" s="60">
        <v>719</v>
      </c>
      <c r="B771" s="66" t="s">
        <v>1236</v>
      </c>
      <c r="C771" s="66" t="s">
        <v>1237</v>
      </c>
      <c r="D771" s="67">
        <v>6</v>
      </c>
      <c r="E771" s="68" t="s">
        <v>15</v>
      </c>
      <c r="F771" s="68">
        <v>548</v>
      </c>
      <c r="G771" s="68">
        <f t="shared" si="74"/>
        <v>3288</v>
      </c>
      <c r="H771" s="67"/>
      <c r="I771" s="67" t="s">
        <v>410</v>
      </c>
      <c r="J771" s="67" t="s">
        <v>1217</v>
      </c>
      <c r="K771" s="73">
        <v>548</v>
      </c>
      <c r="L771" s="73">
        <f t="shared" si="75"/>
        <v>3288</v>
      </c>
      <c r="M771" s="68"/>
      <c r="N771" s="74"/>
    </row>
    <row r="772" spans="1:14">
      <c r="A772" s="60">
        <v>720</v>
      </c>
      <c r="B772" s="66" t="s">
        <v>1238</v>
      </c>
      <c r="C772" s="66" t="s">
        <v>1239</v>
      </c>
      <c r="D772" s="67">
        <v>30</v>
      </c>
      <c r="E772" s="68" t="s">
        <v>497</v>
      </c>
      <c r="F772" s="68">
        <v>1800</v>
      </c>
      <c r="G772" s="68">
        <f t="shared" si="74"/>
        <v>54000</v>
      </c>
      <c r="H772" s="67"/>
      <c r="I772" s="67" t="s">
        <v>410</v>
      </c>
      <c r="J772" s="67" t="s">
        <v>1217</v>
      </c>
      <c r="K772" s="73">
        <v>1800</v>
      </c>
      <c r="L772" s="73">
        <f t="shared" si="75"/>
        <v>54000</v>
      </c>
      <c r="M772" s="68"/>
      <c r="N772" s="74"/>
    </row>
    <row r="773" spans="1:14">
      <c r="A773" s="26" t="s">
        <v>43</v>
      </c>
      <c r="B773" s="27"/>
      <c r="C773" s="26"/>
      <c r="D773" s="26"/>
      <c r="E773" s="26"/>
      <c r="F773" s="26"/>
      <c r="G773" s="26">
        <f>SUM(G758:G772)</f>
        <v>3141126</v>
      </c>
      <c r="H773" s="26"/>
      <c r="I773" s="26"/>
      <c r="J773" s="26"/>
      <c r="K773" s="26"/>
      <c r="L773" s="26">
        <f>SUM(L758:L772)</f>
        <v>3134260</v>
      </c>
      <c r="M773" s="26"/>
      <c r="N773" s="74"/>
    </row>
    <row r="774" ht="27" spans="1:14">
      <c r="A774" s="12">
        <v>721</v>
      </c>
      <c r="B774" s="13" t="s">
        <v>1240</v>
      </c>
      <c r="C774" s="12" t="s">
        <v>1241</v>
      </c>
      <c r="D774" s="12">
        <v>3</v>
      </c>
      <c r="E774" s="12" t="s">
        <v>15</v>
      </c>
      <c r="F774" s="12">
        <v>1111.158</v>
      </c>
      <c r="G774" s="12">
        <f>F774*D774</f>
        <v>3333.474</v>
      </c>
      <c r="H774" s="12" t="s">
        <v>985</v>
      </c>
      <c r="I774" s="12" t="s">
        <v>1242</v>
      </c>
      <c r="J774" s="12" t="s">
        <v>1243</v>
      </c>
      <c r="K774" s="12">
        <v>1100</v>
      </c>
      <c r="L774" s="12">
        <f t="shared" ref="L774:L808" si="76">K774*D774</f>
        <v>3300</v>
      </c>
      <c r="M774" s="12"/>
      <c r="N774" s="74"/>
    </row>
    <row r="775" spans="1:14">
      <c r="A775" s="12">
        <v>722</v>
      </c>
      <c r="B775" s="13" t="s">
        <v>327</v>
      </c>
      <c r="C775" s="12" t="s">
        <v>1244</v>
      </c>
      <c r="D775" s="12">
        <v>24</v>
      </c>
      <c r="E775" s="12" t="s">
        <v>15</v>
      </c>
      <c r="F775" s="12">
        <v>1200</v>
      </c>
      <c r="G775" s="12">
        <f t="shared" ref="G775:G808" si="77">F775*D775</f>
        <v>28800</v>
      </c>
      <c r="H775" s="12"/>
      <c r="I775" s="12" t="s">
        <v>1242</v>
      </c>
      <c r="J775" s="12" t="s">
        <v>1243</v>
      </c>
      <c r="K775" s="12">
        <v>1188</v>
      </c>
      <c r="L775" s="12">
        <f t="shared" si="76"/>
        <v>28512</v>
      </c>
      <c r="M775" s="12"/>
      <c r="N775" s="74"/>
    </row>
    <row r="776" ht="27" spans="1:14">
      <c r="A776" s="12">
        <v>723</v>
      </c>
      <c r="B776" s="13" t="s">
        <v>1245</v>
      </c>
      <c r="C776" s="12" t="s">
        <v>1246</v>
      </c>
      <c r="D776" s="12">
        <v>5</v>
      </c>
      <c r="E776" s="12" t="s">
        <v>15</v>
      </c>
      <c r="F776" s="12">
        <v>1332</v>
      </c>
      <c r="G776" s="12">
        <f t="shared" si="77"/>
        <v>6660</v>
      </c>
      <c r="H776" s="12"/>
      <c r="I776" s="12" t="s">
        <v>1242</v>
      </c>
      <c r="J776" s="12" t="s">
        <v>1243</v>
      </c>
      <c r="K776" s="12">
        <v>1320</v>
      </c>
      <c r="L776" s="12">
        <f t="shared" si="76"/>
        <v>6600</v>
      </c>
      <c r="M776" s="12"/>
      <c r="N776" s="74"/>
    </row>
    <row r="777" ht="27" spans="1:14">
      <c r="A777" s="12">
        <v>724</v>
      </c>
      <c r="B777" s="13" t="s">
        <v>1247</v>
      </c>
      <c r="C777" s="12" t="s">
        <v>1246</v>
      </c>
      <c r="D777" s="12">
        <v>5</v>
      </c>
      <c r="E777" s="12" t="s">
        <v>15</v>
      </c>
      <c r="F777" s="12">
        <v>1600</v>
      </c>
      <c r="G777" s="12">
        <f t="shared" si="77"/>
        <v>8000</v>
      </c>
      <c r="H777" s="12"/>
      <c r="I777" s="12" t="s">
        <v>1242</v>
      </c>
      <c r="J777" s="12" t="s">
        <v>1243</v>
      </c>
      <c r="K777" s="12">
        <v>1500</v>
      </c>
      <c r="L777" s="12">
        <f t="shared" si="76"/>
        <v>7500</v>
      </c>
      <c r="M777" s="12"/>
      <c r="N777" s="74"/>
    </row>
    <row r="778" ht="27" spans="1:14">
      <c r="A778" s="12">
        <v>725</v>
      </c>
      <c r="B778" s="13" t="s">
        <v>1248</v>
      </c>
      <c r="C778" s="12" t="s">
        <v>1246</v>
      </c>
      <c r="D778" s="12">
        <v>1</v>
      </c>
      <c r="E778" s="12" t="s">
        <v>15</v>
      </c>
      <c r="F778" s="12">
        <v>11500</v>
      </c>
      <c r="G778" s="12">
        <f t="shared" si="77"/>
        <v>11500</v>
      </c>
      <c r="H778" s="12"/>
      <c r="I778" s="12" t="s">
        <v>1242</v>
      </c>
      <c r="J778" s="12" t="s">
        <v>1243</v>
      </c>
      <c r="K778" s="12">
        <v>11500</v>
      </c>
      <c r="L778" s="12">
        <f t="shared" si="76"/>
        <v>11500</v>
      </c>
      <c r="M778" s="12"/>
      <c r="N778" s="74"/>
    </row>
    <row r="779" ht="27" spans="1:14">
      <c r="A779" s="12">
        <v>726</v>
      </c>
      <c r="B779" s="13" t="s">
        <v>1249</v>
      </c>
      <c r="C779" s="12" t="s">
        <v>1246</v>
      </c>
      <c r="D779" s="12">
        <v>8</v>
      </c>
      <c r="E779" s="12" t="s">
        <v>15</v>
      </c>
      <c r="F779" s="12">
        <v>3460</v>
      </c>
      <c r="G779" s="12">
        <f t="shared" si="77"/>
        <v>27680</v>
      </c>
      <c r="H779" s="12"/>
      <c r="I779" s="12" t="s">
        <v>1242</v>
      </c>
      <c r="J779" s="12" t="s">
        <v>1243</v>
      </c>
      <c r="K779" s="12">
        <v>2200</v>
      </c>
      <c r="L779" s="12">
        <f t="shared" si="76"/>
        <v>17600</v>
      </c>
      <c r="M779" s="12"/>
      <c r="N779" s="74"/>
    </row>
    <row r="780" spans="1:14">
      <c r="A780" s="12">
        <v>727</v>
      </c>
      <c r="B780" s="13" t="s">
        <v>905</v>
      </c>
      <c r="C780" s="12" t="s">
        <v>1250</v>
      </c>
      <c r="D780" s="12">
        <v>8</v>
      </c>
      <c r="E780" s="12" t="s">
        <v>15</v>
      </c>
      <c r="F780" s="12">
        <v>5753</v>
      </c>
      <c r="G780" s="12">
        <f t="shared" si="77"/>
        <v>46024</v>
      </c>
      <c r="H780" s="12"/>
      <c r="I780" s="12" t="s">
        <v>1242</v>
      </c>
      <c r="J780" s="12" t="s">
        <v>1243</v>
      </c>
      <c r="K780" s="12">
        <v>5695</v>
      </c>
      <c r="L780" s="12">
        <f t="shared" si="76"/>
        <v>45560</v>
      </c>
      <c r="M780" s="12">
        <v>81906</v>
      </c>
      <c r="N780" s="74"/>
    </row>
    <row r="781" ht="54" spans="1:14">
      <c r="A781" s="12">
        <v>728</v>
      </c>
      <c r="B781" s="13" t="s">
        <v>1251</v>
      </c>
      <c r="C781" s="12" t="s">
        <v>1252</v>
      </c>
      <c r="D781" s="12">
        <v>2</v>
      </c>
      <c r="E781" s="12" t="s">
        <v>15</v>
      </c>
      <c r="F781" s="12">
        <v>9682</v>
      </c>
      <c r="G781" s="12">
        <f t="shared" si="77"/>
        <v>19364</v>
      </c>
      <c r="H781" s="12"/>
      <c r="I781" s="12" t="s">
        <v>1242</v>
      </c>
      <c r="J781" s="12" t="s">
        <v>1243</v>
      </c>
      <c r="K781" s="12">
        <v>9585</v>
      </c>
      <c r="L781" s="12">
        <f t="shared" si="76"/>
        <v>19170</v>
      </c>
      <c r="M781" s="12"/>
      <c r="N781" s="74"/>
    </row>
    <row r="782" ht="27" spans="1:14">
      <c r="A782" s="12">
        <v>729</v>
      </c>
      <c r="B782" s="13" t="s">
        <v>1253</v>
      </c>
      <c r="C782" s="12" t="s">
        <v>1254</v>
      </c>
      <c r="D782" s="12">
        <v>2</v>
      </c>
      <c r="E782" s="12" t="s">
        <v>15</v>
      </c>
      <c r="F782" s="12">
        <v>1500</v>
      </c>
      <c r="G782" s="12">
        <f t="shared" si="77"/>
        <v>3000</v>
      </c>
      <c r="H782" s="12"/>
      <c r="I782" s="12" t="s">
        <v>1242</v>
      </c>
      <c r="J782" s="12" t="s">
        <v>1243</v>
      </c>
      <c r="K782" s="12">
        <v>1485</v>
      </c>
      <c r="L782" s="12">
        <f t="shared" si="76"/>
        <v>2970</v>
      </c>
      <c r="M782" s="12"/>
      <c r="N782" s="74"/>
    </row>
    <row r="783" ht="40.5" spans="1:14">
      <c r="A783" s="12">
        <v>730</v>
      </c>
      <c r="B783" s="13" t="s">
        <v>1255</v>
      </c>
      <c r="C783" s="12" t="s">
        <v>1256</v>
      </c>
      <c r="D783" s="12">
        <v>2</v>
      </c>
      <c r="E783" s="12" t="s">
        <v>15</v>
      </c>
      <c r="F783" s="12">
        <v>1195.1</v>
      </c>
      <c r="G783" s="12">
        <f t="shared" si="77"/>
        <v>2390.2</v>
      </c>
      <c r="H783" s="12"/>
      <c r="I783" s="12" t="s">
        <v>1242</v>
      </c>
      <c r="J783" s="12" t="s">
        <v>1243</v>
      </c>
      <c r="K783" s="12">
        <v>1183</v>
      </c>
      <c r="L783" s="12">
        <f t="shared" si="76"/>
        <v>2366</v>
      </c>
      <c r="M783" s="12"/>
      <c r="N783" s="74"/>
    </row>
    <row r="784" ht="27" spans="1:14">
      <c r="A784" s="12">
        <v>731</v>
      </c>
      <c r="B784" s="13" t="s">
        <v>1257</v>
      </c>
      <c r="C784" s="12" t="s">
        <v>1258</v>
      </c>
      <c r="D784" s="12">
        <v>2</v>
      </c>
      <c r="E784" s="12" t="s">
        <v>15</v>
      </c>
      <c r="F784" s="12">
        <v>1702.248</v>
      </c>
      <c r="G784" s="12">
        <f t="shared" si="77"/>
        <v>3404.496</v>
      </c>
      <c r="H784" s="12"/>
      <c r="I784" s="12" t="s">
        <v>1242</v>
      </c>
      <c r="J784" s="12" t="s">
        <v>1243</v>
      </c>
      <c r="K784" s="12">
        <v>1685</v>
      </c>
      <c r="L784" s="12">
        <f t="shared" si="76"/>
        <v>3370</v>
      </c>
      <c r="M784" s="12"/>
      <c r="N784" s="74"/>
    </row>
    <row r="785" ht="27" spans="1:14">
      <c r="A785" s="12">
        <v>732</v>
      </c>
      <c r="B785" s="13" t="s">
        <v>1259</v>
      </c>
      <c r="C785" s="12" t="s">
        <v>1260</v>
      </c>
      <c r="D785" s="12">
        <v>2</v>
      </c>
      <c r="E785" s="12" t="s">
        <v>15</v>
      </c>
      <c r="F785" s="12">
        <v>1871.88</v>
      </c>
      <c r="G785" s="12">
        <f t="shared" si="77"/>
        <v>3743.76</v>
      </c>
      <c r="H785" s="12"/>
      <c r="I785" s="12" t="s">
        <v>1242</v>
      </c>
      <c r="J785" s="12" t="s">
        <v>1243</v>
      </c>
      <c r="K785" s="12">
        <v>1853</v>
      </c>
      <c r="L785" s="12">
        <f t="shared" si="76"/>
        <v>3706</v>
      </c>
      <c r="M785" s="12"/>
      <c r="N785" s="74"/>
    </row>
    <row r="786" ht="81" spans="1:14">
      <c r="A786" s="12">
        <v>733</v>
      </c>
      <c r="B786" s="13" t="s">
        <v>1261</v>
      </c>
      <c r="C786" s="12" t="s">
        <v>1262</v>
      </c>
      <c r="D786" s="12">
        <v>1</v>
      </c>
      <c r="E786" s="12" t="s">
        <v>15</v>
      </c>
      <c r="F786" s="12">
        <v>6000</v>
      </c>
      <c r="G786" s="12">
        <f t="shared" si="77"/>
        <v>6000</v>
      </c>
      <c r="H786" s="12"/>
      <c r="I786" s="12" t="s">
        <v>1242</v>
      </c>
      <c r="J786" s="12" t="s">
        <v>1243</v>
      </c>
      <c r="K786" s="12">
        <v>5940</v>
      </c>
      <c r="L786" s="12">
        <f t="shared" si="76"/>
        <v>5940</v>
      </c>
      <c r="M786" s="12"/>
      <c r="N786" s="74"/>
    </row>
    <row r="787" ht="27" spans="1:14">
      <c r="A787" s="12">
        <v>734</v>
      </c>
      <c r="B787" s="13" t="s">
        <v>1263</v>
      </c>
      <c r="C787" s="12" t="s">
        <v>1264</v>
      </c>
      <c r="D787" s="12">
        <v>2</v>
      </c>
      <c r="E787" s="12" t="s">
        <v>15</v>
      </c>
      <c r="F787" s="12">
        <v>1702.248</v>
      </c>
      <c r="G787" s="12">
        <f t="shared" si="77"/>
        <v>3404.496</v>
      </c>
      <c r="H787" s="12"/>
      <c r="I787" s="12" t="s">
        <v>1242</v>
      </c>
      <c r="J787" s="12" t="s">
        <v>1243</v>
      </c>
      <c r="K787" s="12">
        <v>1685</v>
      </c>
      <c r="L787" s="12">
        <f t="shared" si="76"/>
        <v>3370</v>
      </c>
      <c r="M787" s="12"/>
      <c r="N787" s="74"/>
    </row>
    <row r="788" ht="40.5" spans="1:14">
      <c r="A788" s="12">
        <v>735</v>
      </c>
      <c r="B788" s="13" t="s">
        <v>1265</v>
      </c>
      <c r="C788" s="12" t="s">
        <v>1266</v>
      </c>
      <c r="D788" s="12">
        <v>2</v>
      </c>
      <c r="E788" s="12" t="s">
        <v>15</v>
      </c>
      <c r="F788" s="12">
        <v>1701.9915</v>
      </c>
      <c r="G788" s="12">
        <f t="shared" si="77"/>
        <v>3403.983</v>
      </c>
      <c r="H788" s="12"/>
      <c r="I788" s="12" t="s">
        <v>1242</v>
      </c>
      <c r="J788" s="12" t="s">
        <v>1243</v>
      </c>
      <c r="K788" s="12">
        <v>1685</v>
      </c>
      <c r="L788" s="12">
        <f t="shared" si="76"/>
        <v>3370</v>
      </c>
      <c r="M788" s="12"/>
      <c r="N788" s="74"/>
    </row>
    <row r="789" ht="27" spans="1:14">
      <c r="A789" s="12">
        <v>736</v>
      </c>
      <c r="B789" s="13" t="s">
        <v>1267</v>
      </c>
      <c r="C789" s="12" t="s">
        <v>1268</v>
      </c>
      <c r="D789" s="12">
        <v>2</v>
      </c>
      <c r="E789" s="12" t="s">
        <v>15</v>
      </c>
      <c r="F789" s="12">
        <v>1591.14</v>
      </c>
      <c r="G789" s="12">
        <f t="shared" si="77"/>
        <v>3182.28</v>
      </c>
      <c r="H789" s="12"/>
      <c r="I789" s="12" t="s">
        <v>1242</v>
      </c>
      <c r="J789" s="12" t="s">
        <v>1243</v>
      </c>
      <c r="K789" s="12">
        <v>1575</v>
      </c>
      <c r="L789" s="12">
        <f t="shared" si="76"/>
        <v>3150</v>
      </c>
      <c r="M789" s="12"/>
      <c r="N789" s="74"/>
    </row>
    <row r="790" ht="27" spans="1:14">
      <c r="A790" s="12">
        <v>737</v>
      </c>
      <c r="B790" s="13" t="s">
        <v>1269</v>
      </c>
      <c r="C790" s="12" t="s">
        <v>1258</v>
      </c>
      <c r="D790" s="12">
        <v>2</v>
      </c>
      <c r="E790" s="12" t="s">
        <v>15</v>
      </c>
      <c r="F790" s="12">
        <v>1488.6</v>
      </c>
      <c r="G790" s="12">
        <f t="shared" si="77"/>
        <v>2977.2</v>
      </c>
      <c r="H790" s="12"/>
      <c r="I790" s="12" t="s">
        <v>1242</v>
      </c>
      <c r="J790" s="12" t="s">
        <v>1243</v>
      </c>
      <c r="K790" s="12">
        <v>1474</v>
      </c>
      <c r="L790" s="12">
        <f t="shared" si="76"/>
        <v>2948</v>
      </c>
      <c r="M790" s="12"/>
      <c r="N790" s="74"/>
    </row>
    <row r="791" ht="27" spans="1:14">
      <c r="A791" s="12">
        <v>738</v>
      </c>
      <c r="B791" s="13" t="s">
        <v>1270</v>
      </c>
      <c r="C791" s="12" t="s">
        <v>1271</v>
      </c>
      <c r="D791" s="12">
        <v>8</v>
      </c>
      <c r="E791" s="12" t="s">
        <v>15</v>
      </c>
      <c r="F791" s="12">
        <v>3744</v>
      </c>
      <c r="G791" s="12">
        <f t="shared" si="77"/>
        <v>29952</v>
      </c>
      <c r="H791" s="12"/>
      <c r="I791" s="12" t="s">
        <v>1242</v>
      </c>
      <c r="J791" s="12" t="s">
        <v>1243</v>
      </c>
      <c r="K791" s="12">
        <v>1900</v>
      </c>
      <c r="L791" s="12">
        <f t="shared" si="76"/>
        <v>15200</v>
      </c>
      <c r="M791" s="12"/>
      <c r="N791" s="74"/>
    </row>
    <row r="792" ht="27" spans="1:14">
      <c r="A792" s="12">
        <v>739</v>
      </c>
      <c r="B792" s="13" t="s">
        <v>1272</v>
      </c>
      <c r="C792" s="12" t="s">
        <v>1273</v>
      </c>
      <c r="D792" s="12">
        <v>6</v>
      </c>
      <c r="E792" s="12" t="s">
        <v>15</v>
      </c>
      <c r="F792" s="12">
        <v>5500</v>
      </c>
      <c r="G792" s="12">
        <f t="shared" si="77"/>
        <v>33000</v>
      </c>
      <c r="H792" s="12"/>
      <c r="I792" s="12" t="s">
        <v>1242</v>
      </c>
      <c r="J792" s="12" t="s">
        <v>1243</v>
      </c>
      <c r="K792" s="12">
        <v>2100</v>
      </c>
      <c r="L792" s="12">
        <f t="shared" si="76"/>
        <v>12600</v>
      </c>
      <c r="M792" s="12"/>
      <c r="N792" s="74"/>
    </row>
    <row r="793" ht="27" spans="1:14">
      <c r="A793" s="12">
        <v>740</v>
      </c>
      <c r="B793" s="13" t="s">
        <v>1274</v>
      </c>
      <c r="C793" s="12" t="s">
        <v>1275</v>
      </c>
      <c r="D793" s="12">
        <v>2</v>
      </c>
      <c r="E793" s="12" t="s">
        <v>15</v>
      </c>
      <c r="F793" s="12">
        <v>1400</v>
      </c>
      <c r="G793" s="12">
        <f t="shared" si="77"/>
        <v>2800</v>
      </c>
      <c r="H793" s="12"/>
      <c r="I793" s="12" t="s">
        <v>1242</v>
      </c>
      <c r="J793" s="12" t="s">
        <v>1243</v>
      </c>
      <c r="K793" s="12">
        <v>1386</v>
      </c>
      <c r="L793" s="12">
        <f t="shared" si="76"/>
        <v>2772</v>
      </c>
      <c r="M793" s="12"/>
      <c r="N793" s="74"/>
    </row>
    <row r="794" ht="54" spans="1:14">
      <c r="A794" s="12">
        <v>741</v>
      </c>
      <c r="B794" s="13" t="s">
        <v>1276</v>
      </c>
      <c r="C794" s="12" t="s">
        <v>1277</v>
      </c>
      <c r="D794" s="12">
        <v>3</v>
      </c>
      <c r="E794" s="12" t="s">
        <v>15</v>
      </c>
      <c r="F794" s="12">
        <v>1701.9915</v>
      </c>
      <c r="G794" s="12">
        <f t="shared" si="77"/>
        <v>5105.9745</v>
      </c>
      <c r="H794" s="12"/>
      <c r="I794" s="12" t="s">
        <v>1242</v>
      </c>
      <c r="J794" s="12" t="s">
        <v>1243</v>
      </c>
      <c r="K794" s="12">
        <v>1685</v>
      </c>
      <c r="L794" s="12">
        <f t="shared" si="76"/>
        <v>5055</v>
      </c>
      <c r="M794" s="12"/>
      <c r="N794" s="74"/>
    </row>
    <row r="795" ht="81" spans="1:14">
      <c r="A795" s="12">
        <v>742</v>
      </c>
      <c r="B795" s="13" t="s">
        <v>1278</v>
      </c>
      <c r="C795" s="12" t="s">
        <v>1279</v>
      </c>
      <c r="D795" s="12">
        <v>5</v>
      </c>
      <c r="E795" s="12" t="s">
        <v>15</v>
      </c>
      <c r="F795" s="12">
        <v>1702.248</v>
      </c>
      <c r="G795" s="12">
        <f t="shared" si="77"/>
        <v>8511.24</v>
      </c>
      <c r="H795" s="12"/>
      <c r="I795" s="12" t="s">
        <v>1242</v>
      </c>
      <c r="J795" s="12" t="s">
        <v>1243</v>
      </c>
      <c r="K795" s="12">
        <v>1685</v>
      </c>
      <c r="L795" s="12">
        <f t="shared" si="76"/>
        <v>8425</v>
      </c>
      <c r="M795" s="12"/>
      <c r="N795" s="74"/>
    </row>
    <row r="796" ht="94.5" spans="1:14">
      <c r="A796" s="12">
        <v>743</v>
      </c>
      <c r="B796" s="13" t="s">
        <v>1280</v>
      </c>
      <c r="C796" s="12" t="s">
        <v>1281</v>
      </c>
      <c r="D796" s="12">
        <v>5</v>
      </c>
      <c r="E796" s="12" t="s">
        <v>15</v>
      </c>
      <c r="F796" s="12">
        <v>1350</v>
      </c>
      <c r="G796" s="12">
        <f t="shared" si="77"/>
        <v>6750</v>
      </c>
      <c r="H796" s="12"/>
      <c r="I796" s="12" t="s">
        <v>1242</v>
      </c>
      <c r="J796" s="12" t="s">
        <v>1243</v>
      </c>
      <c r="K796" s="12">
        <v>1337</v>
      </c>
      <c r="L796" s="12">
        <f t="shared" si="76"/>
        <v>6685</v>
      </c>
      <c r="M796" s="12">
        <v>37205</v>
      </c>
      <c r="N796" s="74"/>
    </row>
    <row r="797" ht="94.5" spans="1:14">
      <c r="A797" s="12">
        <v>744</v>
      </c>
      <c r="B797" s="13" t="s">
        <v>1282</v>
      </c>
      <c r="C797" s="12" t="s">
        <v>1283</v>
      </c>
      <c r="D797" s="12">
        <v>5</v>
      </c>
      <c r="E797" s="12" t="s">
        <v>15</v>
      </c>
      <c r="F797" s="12">
        <v>1350</v>
      </c>
      <c r="G797" s="12">
        <f t="shared" si="77"/>
        <v>6750</v>
      </c>
      <c r="H797" s="12"/>
      <c r="I797" s="12" t="s">
        <v>1242</v>
      </c>
      <c r="J797" s="12" t="s">
        <v>1243</v>
      </c>
      <c r="K797" s="12">
        <v>1337</v>
      </c>
      <c r="L797" s="12">
        <f t="shared" si="76"/>
        <v>6685</v>
      </c>
      <c r="M797" s="12">
        <v>37215</v>
      </c>
      <c r="N797" s="74"/>
    </row>
    <row r="798" ht="27" spans="1:14">
      <c r="A798" s="12">
        <v>745</v>
      </c>
      <c r="B798" s="13" t="s">
        <v>1284</v>
      </c>
      <c r="C798" s="12" t="s">
        <v>1285</v>
      </c>
      <c r="D798" s="12">
        <v>5</v>
      </c>
      <c r="E798" s="12" t="s">
        <v>15</v>
      </c>
      <c r="F798" s="12">
        <v>10200</v>
      </c>
      <c r="G798" s="12">
        <f t="shared" si="77"/>
        <v>51000</v>
      </c>
      <c r="H798" s="12"/>
      <c r="I798" s="12" t="s">
        <v>1242</v>
      </c>
      <c r="J798" s="12" t="s">
        <v>1243</v>
      </c>
      <c r="K798" s="12">
        <v>10098</v>
      </c>
      <c r="L798" s="12">
        <f t="shared" si="76"/>
        <v>50490</v>
      </c>
      <c r="M798" s="12">
        <v>386167</v>
      </c>
      <c r="N798" s="74"/>
    </row>
    <row r="799" spans="1:14">
      <c r="A799" s="12">
        <v>746</v>
      </c>
      <c r="B799" s="13" t="s">
        <v>1286</v>
      </c>
      <c r="C799" s="12" t="s">
        <v>1287</v>
      </c>
      <c r="D799" s="12">
        <v>4</v>
      </c>
      <c r="E799" s="12" t="s">
        <v>15</v>
      </c>
      <c r="F799" s="12">
        <v>700</v>
      </c>
      <c r="G799" s="12">
        <f t="shared" si="77"/>
        <v>2800</v>
      </c>
      <c r="H799" s="12"/>
      <c r="I799" s="12" t="s">
        <v>1242</v>
      </c>
      <c r="J799" s="12" t="s">
        <v>1243</v>
      </c>
      <c r="K799" s="12">
        <v>693</v>
      </c>
      <c r="L799" s="12">
        <f t="shared" si="76"/>
        <v>2772</v>
      </c>
      <c r="M799" s="12">
        <v>81902</v>
      </c>
      <c r="N799" s="74"/>
    </row>
    <row r="800" spans="1:14">
      <c r="A800" s="12">
        <v>747</v>
      </c>
      <c r="B800" s="13" t="s">
        <v>1288</v>
      </c>
      <c r="C800" s="12" t="s">
        <v>1289</v>
      </c>
      <c r="D800" s="12">
        <v>1</v>
      </c>
      <c r="E800" s="12" t="s">
        <v>15</v>
      </c>
      <c r="F800" s="12">
        <v>960</v>
      </c>
      <c r="G800" s="12">
        <f t="shared" si="77"/>
        <v>960</v>
      </c>
      <c r="H800" s="12"/>
      <c r="I800" s="12" t="s">
        <v>1242</v>
      </c>
      <c r="J800" s="12" t="s">
        <v>1243</v>
      </c>
      <c r="K800" s="12">
        <v>950</v>
      </c>
      <c r="L800" s="12">
        <f t="shared" si="76"/>
        <v>950</v>
      </c>
      <c r="M800" s="12">
        <v>81911</v>
      </c>
      <c r="N800" s="74"/>
    </row>
    <row r="801" spans="1:14">
      <c r="A801" s="12">
        <v>748</v>
      </c>
      <c r="B801" s="13" t="s">
        <v>1290</v>
      </c>
      <c r="C801" s="12" t="s">
        <v>1291</v>
      </c>
      <c r="D801" s="12">
        <v>1</v>
      </c>
      <c r="E801" s="12" t="s">
        <v>15</v>
      </c>
      <c r="F801" s="12">
        <v>1480</v>
      </c>
      <c r="G801" s="12">
        <f t="shared" si="77"/>
        <v>1480</v>
      </c>
      <c r="H801" s="12"/>
      <c r="I801" s="12" t="s">
        <v>1242</v>
      </c>
      <c r="J801" s="12" t="s">
        <v>1243</v>
      </c>
      <c r="K801" s="12">
        <v>1465</v>
      </c>
      <c r="L801" s="12">
        <f t="shared" si="76"/>
        <v>1465</v>
      </c>
      <c r="M801" s="12">
        <v>81912</v>
      </c>
      <c r="N801" s="74"/>
    </row>
    <row r="802" ht="27" spans="1:14">
      <c r="A802" s="12">
        <v>749</v>
      </c>
      <c r="B802" s="13" t="s">
        <v>1292</v>
      </c>
      <c r="C802" s="12" t="s">
        <v>1293</v>
      </c>
      <c r="D802" s="12">
        <v>4</v>
      </c>
      <c r="E802" s="12" t="s">
        <v>15</v>
      </c>
      <c r="F802" s="12">
        <v>7435</v>
      </c>
      <c r="G802" s="12">
        <f t="shared" si="77"/>
        <v>29740</v>
      </c>
      <c r="H802" s="12"/>
      <c r="I802" s="12" t="s">
        <v>1242</v>
      </c>
      <c r="J802" s="12" t="s">
        <v>1243</v>
      </c>
      <c r="K802" s="12">
        <v>3600</v>
      </c>
      <c r="L802" s="12">
        <f t="shared" si="76"/>
        <v>14400</v>
      </c>
      <c r="M802" s="12"/>
      <c r="N802" s="74"/>
    </row>
    <row r="803" spans="1:14">
      <c r="A803" s="12">
        <v>750</v>
      </c>
      <c r="B803" s="13" t="s">
        <v>1294</v>
      </c>
      <c r="C803" s="12" t="s">
        <v>1295</v>
      </c>
      <c r="D803" s="12">
        <v>32</v>
      </c>
      <c r="E803" s="12" t="s">
        <v>15</v>
      </c>
      <c r="F803" s="12">
        <v>1200</v>
      </c>
      <c r="G803" s="12">
        <f t="shared" si="77"/>
        <v>38400</v>
      </c>
      <c r="H803" s="12"/>
      <c r="I803" s="12" t="s">
        <v>1242</v>
      </c>
      <c r="J803" s="12" t="s">
        <v>1243</v>
      </c>
      <c r="K803" s="12">
        <v>1188</v>
      </c>
      <c r="L803" s="12">
        <f t="shared" si="76"/>
        <v>38016</v>
      </c>
      <c r="M803" s="12"/>
      <c r="N803" s="74"/>
    </row>
    <row r="804" spans="1:14">
      <c r="A804" s="12">
        <v>751</v>
      </c>
      <c r="B804" s="13" t="s">
        <v>1296</v>
      </c>
      <c r="C804" s="12" t="s">
        <v>1297</v>
      </c>
      <c r="D804" s="12">
        <v>2</v>
      </c>
      <c r="E804" s="12" t="s">
        <v>15</v>
      </c>
      <c r="F804" s="12">
        <v>966.4065</v>
      </c>
      <c r="G804" s="12">
        <f t="shared" si="77"/>
        <v>1932.813</v>
      </c>
      <c r="H804" s="12"/>
      <c r="I804" s="12" t="s">
        <v>1242</v>
      </c>
      <c r="J804" s="12" t="s">
        <v>1243</v>
      </c>
      <c r="K804" s="12">
        <v>957</v>
      </c>
      <c r="L804" s="12">
        <f t="shared" si="76"/>
        <v>1914</v>
      </c>
      <c r="M804" s="12"/>
      <c r="N804" s="74"/>
    </row>
    <row r="805" spans="1:14">
      <c r="A805" s="12">
        <v>752</v>
      </c>
      <c r="B805" s="13" t="s">
        <v>1298</v>
      </c>
      <c r="C805" s="12" t="s">
        <v>1299</v>
      </c>
      <c r="D805" s="12">
        <v>12</v>
      </c>
      <c r="E805" s="12" t="s">
        <v>15</v>
      </c>
      <c r="F805" s="12">
        <v>3002</v>
      </c>
      <c r="G805" s="12">
        <f t="shared" si="77"/>
        <v>36024</v>
      </c>
      <c r="H805" s="12"/>
      <c r="I805" s="12" t="s">
        <v>1242</v>
      </c>
      <c r="J805" s="12" t="s">
        <v>1243</v>
      </c>
      <c r="K805" s="12">
        <v>1700</v>
      </c>
      <c r="L805" s="12">
        <f t="shared" si="76"/>
        <v>20400</v>
      </c>
      <c r="M805" s="12"/>
      <c r="N805" s="74"/>
    </row>
    <row r="806" ht="27" spans="1:14">
      <c r="A806" s="12">
        <v>753</v>
      </c>
      <c r="B806" s="13" t="s">
        <v>1300</v>
      </c>
      <c r="C806" s="12" t="s">
        <v>1301</v>
      </c>
      <c r="D806" s="12">
        <v>4</v>
      </c>
      <c r="E806" s="12" t="s">
        <v>15</v>
      </c>
      <c r="F806" s="12">
        <v>3546.1</v>
      </c>
      <c r="G806" s="12">
        <f t="shared" si="77"/>
        <v>14184.4</v>
      </c>
      <c r="H806" s="12"/>
      <c r="I806" s="12" t="s">
        <v>1242</v>
      </c>
      <c r="J806" s="12" t="s">
        <v>1243</v>
      </c>
      <c r="K806" s="12">
        <v>3511</v>
      </c>
      <c r="L806" s="12">
        <f t="shared" si="76"/>
        <v>14044</v>
      </c>
      <c r="M806" s="12"/>
      <c r="N806" s="74"/>
    </row>
    <row r="807" spans="1:14">
      <c r="A807" s="12">
        <v>754</v>
      </c>
      <c r="B807" s="13" t="s">
        <v>1302</v>
      </c>
      <c r="C807" s="12" t="s">
        <v>1299</v>
      </c>
      <c r="D807" s="12">
        <v>6</v>
      </c>
      <c r="E807" s="12" t="s">
        <v>15</v>
      </c>
      <c r="F807" s="12">
        <v>3561.55</v>
      </c>
      <c r="G807" s="12">
        <f t="shared" si="77"/>
        <v>21369.3</v>
      </c>
      <c r="H807" s="12"/>
      <c r="I807" s="12" t="s">
        <v>1242</v>
      </c>
      <c r="J807" s="12" t="s">
        <v>1243</v>
      </c>
      <c r="K807" s="12">
        <v>3500</v>
      </c>
      <c r="L807" s="12">
        <f t="shared" si="76"/>
        <v>21000</v>
      </c>
      <c r="M807" s="12"/>
      <c r="N807" s="74"/>
    </row>
    <row r="808" spans="1:14">
      <c r="A808" s="12">
        <v>755</v>
      </c>
      <c r="B808" s="13" t="s">
        <v>1303</v>
      </c>
      <c r="C808" s="12" t="s">
        <v>1304</v>
      </c>
      <c r="D808" s="12">
        <v>2</v>
      </c>
      <c r="E808" s="12" t="s">
        <v>15</v>
      </c>
      <c r="F808" s="12">
        <v>5724.852</v>
      </c>
      <c r="G808" s="12">
        <f t="shared" si="77"/>
        <v>11449.704</v>
      </c>
      <c r="H808" s="12"/>
      <c r="I808" s="12" t="s">
        <v>1242</v>
      </c>
      <c r="J808" s="12" t="s">
        <v>1243</v>
      </c>
      <c r="K808" s="12">
        <v>5668</v>
      </c>
      <c r="L808" s="12">
        <f t="shared" si="76"/>
        <v>11336</v>
      </c>
      <c r="M808" s="12"/>
      <c r="N808" s="74"/>
    </row>
    <row r="809" spans="1:14">
      <c r="A809" s="26" t="s">
        <v>43</v>
      </c>
      <c r="B809" s="27"/>
      <c r="C809" s="26"/>
      <c r="D809" s="26"/>
      <c r="E809" s="26"/>
      <c r="F809" s="26"/>
      <c r="G809" s="26">
        <f>SUM(G774:G808)</f>
        <v>485077.3205</v>
      </c>
      <c r="H809" s="26"/>
      <c r="I809" s="26"/>
      <c r="J809" s="26"/>
      <c r="K809" s="26"/>
      <c r="L809" s="26">
        <f>SUM(L774:L808)</f>
        <v>405141</v>
      </c>
      <c r="M809" s="26"/>
      <c r="N809" s="74"/>
    </row>
    <row r="810" spans="1:14">
      <c r="A810" s="12">
        <v>756</v>
      </c>
      <c r="B810" s="66" t="s">
        <v>1305</v>
      </c>
      <c r="C810" s="66" t="s">
        <v>1306</v>
      </c>
      <c r="D810" s="67">
        <v>1</v>
      </c>
      <c r="E810" s="68" t="s">
        <v>15</v>
      </c>
      <c r="F810" s="68">
        <v>8524.72</v>
      </c>
      <c r="G810" s="68">
        <f t="shared" ref="G810:G873" si="78">F810*D810</f>
        <v>8524.72</v>
      </c>
      <c r="H810" s="67" t="s">
        <v>1307</v>
      </c>
      <c r="I810" s="67" t="s">
        <v>1242</v>
      </c>
      <c r="J810" s="67" t="s">
        <v>1308</v>
      </c>
      <c r="K810" s="67">
        <v>8098</v>
      </c>
      <c r="L810" s="67">
        <f>K810*D810</f>
        <v>8098</v>
      </c>
      <c r="M810" s="68">
        <v>737657</v>
      </c>
      <c r="N810" s="74"/>
    </row>
    <row r="811" spans="1:14">
      <c r="A811" s="12">
        <v>757</v>
      </c>
      <c r="B811" s="66" t="s">
        <v>1309</v>
      </c>
      <c r="C811" s="66" t="s">
        <v>1306</v>
      </c>
      <c r="D811" s="67">
        <v>1</v>
      </c>
      <c r="E811" s="68" t="s">
        <v>15</v>
      </c>
      <c r="F811" s="68">
        <v>8524.72</v>
      </c>
      <c r="G811" s="68">
        <f t="shared" si="78"/>
        <v>8524.72</v>
      </c>
      <c r="H811" s="67"/>
      <c r="I811" s="67" t="s">
        <v>1242</v>
      </c>
      <c r="J811" s="67" t="s">
        <v>1308</v>
      </c>
      <c r="K811" s="67">
        <v>8098</v>
      </c>
      <c r="L811" s="67">
        <f t="shared" ref="L811:L874" si="79">K811*D811</f>
        <v>8098</v>
      </c>
      <c r="M811" s="68">
        <v>737660</v>
      </c>
      <c r="N811" s="74"/>
    </row>
    <row r="812" spans="1:14">
      <c r="A812" s="12">
        <v>758</v>
      </c>
      <c r="B812" s="66" t="s">
        <v>1310</v>
      </c>
      <c r="C812" s="66" t="s">
        <v>1306</v>
      </c>
      <c r="D812" s="67">
        <v>1</v>
      </c>
      <c r="E812" s="68" t="s">
        <v>15</v>
      </c>
      <c r="F812" s="68">
        <v>8524.72</v>
      </c>
      <c r="G812" s="68">
        <f t="shared" si="78"/>
        <v>8524.72</v>
      </c>
      <c r="H812" s="67"/>
      <c r="I812" s="67" t="s">
        <v>1242</v>
      </c>
      <c r="J812" s="67" t="s">
        <v>1308</v>
      </c>
      <c r="K812" s="67">
        <v>8098</v>
      </c>
      <c r="L812" s="67">
        <f t="shared" si="79"/>
        <v>8098</v>
      </c>
      <c r="M812" s="68">
        <v>737661</v>
      </c>
      <c r="N812" s="74"/>
    </row>
    <row r="813" spans="1:14">
      <c r="A813" s="12">
        <v>759</v>
      </c>
      <c r="B813" s="66" t="s">
        <v>1311</v>
      </c>
      <c r="C813" s="66" t="s">
        <v>1306</v>
      </c>
      <c r="D813" s="67">
        <v>3</v>
      </c>
      <c r="E813" s="68" t="s">
        <v>15</v>
      </c>
      <c r="F813" s="68">
        <v>8524.72</v>
      </c>
      <c r="G813" s="68">
        <f t="shared" si="78"/>
        <v>25574.16</v>
      </c>
      <c r="H813" s="67"/>
      <c r="I813" s="67" t="s">
        <v>1242</v>
      </c>
      <c r="J813" s="67" t="s">
        <v>1308</v>
      </c>
      <c r="K813" s="67">
        <v>8098</v>
      </c>
      <c r="L813" s="67">
        <f t="shared" si="79"/>
        <v>24294</v>
      </c>
      <c r="M813" s="68">
        <v>737662</v>
      </c>
      <c r="N813" s="74"/>
    </row>
    <row r="814" spans="1:14">
      <c r="A814" s="12">
        <v>760</v>
      </c>
      <c r="B814" s="66" t="s">
        <v>1312</v>
      </c>
      <c r="C814" s="66" t="s">
        <v>1313</v>
      </c>
      <c r="D814" s="67">
        <v>2</v>
      </c>
      <c r="E814" s="68" t="s">
        <v>15</v>
      </c>
      <c r="F814" s="68">
        <v>7328.05</v>
      </c>
      <c r="G814" s="68">
        <f t="shared" si="78"/>
        <v>14656.1</v>
      </c>
      <c r="H814" s="67"/>
      <c r="I814" s="67" t="s">
        <v>1242</v>
      </c>
      <c r="J814" s="67" t="s">
        <v>1308</v>
      </c>
      <c r="K814" s="67">
        <v>6962</v>
      </c>
      <c r="L814" s="67">
        <f t="shared" si="79"/>
        <v>13924</v>
      </c>
      <c r="M814" s="68">
        <v>6604248</v>
      </c>
      <c r="N814" s="74"/>
    </row>
    <row r="815" spans="1:14">
      <c r="A815" s="12">
        <v>761</v>
      </c>
      <c r="B815" s="66" t="s">
        <v>1314</v>
      </c>
      <c r="C815" s="66" t="s">
        <v>1315</v>
      </c>
      <c r="D815" s="67">
        <v>2</v>
      </c>
      <c r="E815" s="68" t="s">
        <v>15</v>
      </c>
      <c r="F815" s="68">
        <v>6857.5</v>
      </c>
      <c r="G815" s="68">
        <f t="shared" si="78"/>
        <v>13715</v>
      </c>
      <c r="H815" s="67"/>
      <c r="I815" s="67" t="s">
        <v>1242</v>
      </c>
      <c r="J815" s="67" t="s">
        <v>1308</v>
      </c>
      <c r="K815" s="67">
        <v>6515</v>
      </c>
      <c r="L815" s="67">
        <f t="shared" si="79"/>
        <v>13030</v>
      </c>
      <c r="M815" s="68">
        <v>6607007</v>
      </c>
      <c r="N815" s="74"/>
    </row>
    <row r="816" ht="27" spans="1:14">
      <c r="A816" s="12">
        <v>762</v>
      </c>
      <c r="B816" s="66" t="s">
        <v>1316</v>
      </c>
      <c r="C816" s="66" t="s">
        <v>1317</v>
      </c>
      <c r="D816" s="67">
        <v>4</v>
      </c>
      <c r="E816" s="68" t="s">
        <v>15</v>
      </c>
      <c r="F816" s="68">
        <v>7991.36</v>
      </c>
      <c r="G816" s="68">
        <f t="shared" si="78"/>
        <v>31965.44</v>
      </c>
      <c r="H816" s="67"/>
      <c r="I816" s="67" t="s">
        <v>1242</v>
      </c>
      <c r="J816" s="67" t="s">
        <v>1308</v>
      </c>
      <c r="K816" s="67">
        <v>7500</v>
      </c>
      <c r="L816" s="67">
        <f t="shared" si="79"/>
        <v>30000</v>
      </c>
      <c r="M816" s="68">
        <v>6607013</v>
      </c>
      <c r="N816" s="74"/>
    </row>
    <row r="817" ht="27" spans="1:14">
      <c r="A817" s="12">
        <v>763</v>
      </c>
      <c r="B817" s="66" t="s">
        <v>1318</v>
      </c>
      <c r="C817" s="66" t="s">
        <v>1313</v>
      </c>
      <c r="D817" s="67">
        <v>1</v>
      </c>
      <c r="E817" s="68" t="s">
        <v>15</v>
      </c>
      <c r="F817" s="68">
        <v>3701.4</v>
      </c>
      <c r="G817" s="68">
        <f t="shared" si="78"/>
        <v>3701.4</v>
      </c>
      <c r="H817" s="67"/>
      <c r="I817" s="67" t="s">
        <v>1242</v>
      </c>
      <c r="J817" s="67" t="s">
        <v>1308</v>
      </c>
      <c r="K817" s="67">
        <v>3600</v>
      </c>
      <c r="L817" s="67">
        <f t="shared" si="79"/>
        <v>3600</v>
      </c>
      <c r="M817" s="68">
        <v>6607015</v>
      </c>
      <c r="N817" s="74"/>
    </row>
    <row r="818" ht="27" spans="1:14">
      <c r="A818" s="12">
        <v>764</v>
      </c>
      <c r="B818" s="66" t="s">
        <v>1319</v>
      </c>
      <c r="C818" s="66" t="s">
        <v>1317</v>
      </c>
      <c r="D818" s="67">
        <v>1</v>
      </c>
      <c r="E818" s="68" t="s">
        <v>15</v>
      </c>
      <c r="F818" s="68">
        <v>7991.36</v>
      </c>
      <c r="G818" s="68">
        <f t="shared" si="78"/>
        <v>7991.36</v>
      </c>
      <c r="H818" s="67"/>
      <c r="I818" s="67" t="s">
        <v>1242</v>
      </c>
      <c r="J818" s="67" t="s">
        <v>1308</v>
      </c>
      <c r="K818" s="67">
        <v>7500</v>
      </c>
      <c r="L818" s="67">
        <f t="shared" si="79"/>
        <v>7500</v>
      </c>
      <c r="M818" s="68">
        <v>6607073</v>
      </c>
      <c r="N818" s="74"/>
    </row>
    <row r="819" spans="1:14">
      <c r="A819" s="12">
        <v>765</v>
      </c>
      <c r="B819" s="66" t="s">
        <v>1320</v>
      </c>
      <c r="C819" s="66" t="s">
        <v>1321</v>
      </c>
      <c r="D819" s="67">
        <v>1</v>
      </c>
      <c r="E819" s="68" t="s">
        <v>15</v>
      </c>
      <c r="F819" s="68">
        <v>7218.44</v>
      </c>
      <c r="G819" s="68">
        <f t="shared" si="78"/>
        <v>7218.44</v>
      </c>
      <c r="H819" s="67"/>
      <c r="I819" s="67" t="s">
        <v>1242</v>
      </c>
      <c r="J819" s="67" t="s">
        <v>1308</v>
      </c>
      <c r="K819" s="67">
        <v>6800</v>
      </c>
      <c r="L819" s="67">
        <f t="shared" si="79"/>
        <v>6800</v>
      </c>
      <c r="M819" s="68">
        <v>6607077</v>
      </c>
      <c r="N819" s="74"/>
    </row>
    <row r="820" spans="1:14">
      <c r="A820" s="12">
        <v>766</v>
      </c>
      <c r="B820" s="66" t="s">
        <v>1320</v>
      </c>
      <c r="C820" s="66" t="s">
        <v>1322</v>
      </c>
      <c r="D820" s="67">
        <v>1</v>
      </c>
      <c r="E820" s="68" t="s">
        <v>15</v>
      </c>
      <c r="F820" s="68">
        <v>7218.44</v>
      </c>
      <c r="G820" s="68">
        <f t="shared" si="78"/>
        <v>7218.44</v>
      </c>
      <c r="H820" s="67"/>
      <c r="I820" s="67" t="s">
        <v>1242</v>
      </c>
      <c r="J820" s="67" t="s">
        <v>1308</v>
      </c>
      <c r="K820" s="67">
        <v>6858</v>
      </c>
      <c r="L820" s="67">
        <f t="shared" si="79"/>
        <v>6858</v>
      </c>
      <c r="M820" s="68">
        <v>6607098</v>
      </c>
      <c r="N820" s="74"/>
    </row>
    <row r="821" spans="1:14">
      <c r="A821" s="12">
        <v>767</v>
      </c>
      <c r="B821" s="66" t="s">
        <v>1323</v>
      </c>
      <c r="C821" s="66" t="s">
        <v>1324</v>
      </c>
      <c r="D821" s="67">
        <v>3</v>
      </c>
      <c r="E821" s="68" t="s">
        <v>15</v>
      </c>
      <c r="F821" s="68">
        <v>6411</v>
      </c>
      <c r="G821" s="68">
        <f t="shared" si="78"/>
        <v>19233</v>
      </c>
      <c r="H821" s="67"/>
      <c r="I821" s="67" t="s">
        <v>1242</v>
      </c>
      <c r="J821" s="67" t="s">
        <v>1308</v>
      </c>
      <c r="K821" s="67">
        <v>6410</v>
      </c>
      <c r="L821" s="67">
        <f t="shared" si="79"/>
        <v>19230</v>
      </c>
      <c r="M821" s="68">
        <v>7547053</v>
      </c>
      <c r="N821" s="74"/>
    </row>
    <row r="822" spans="1:14">
      <c r="A822" s="12">
        <v>768</v>
      </c>
      <c r="B822" s="66" t="s">
        <v>955</v>
      </c>
      <c r="C822" s="66" t="s">
        <v>1325</v>
      </c>
      <c r="D822" s="67">
        <v>2</v>
      </c>
      <c r="E822" s="68" t="s">
        <v>15</v>
      </c>
      <c r="F822" s="68">
        <v>12909.12</v>
      </c>
      <c r="G822" s="68">
        <f t="shared" si="78"/>
        <v>25818.24</v>
      </c>
      <c r="H822" s="67"/>
      <c r="I822" s="67" t="s">
        <v>1242</v>
      </c>
      <c r="J822" s="67" t="s">
        <v>1308</v>
      </c>
      <c r="K822" s="67">
        <v>12264</v>
      </c>
      <c r="L822" s="67">
        <f t="shared" si="79"/>
        <v>24528</v>
      </c>
      <c r="M822" s="68">
        <v>7546946</v>
      </c>
      <c r="N822" s="74"/>
    </row>
    <row r="823" spans="1:14">
      <c r="A823" s="12">
        <v>769</v>
      </c>
      <c r="B823" s="66" t="s">
        <v>955</v>
      </c>
      <c r="C823" s="66" t="s">
        <v>1326</v>
      </c>
      <c r="D823" s="67">
        <v>2</v>
      </c>
      <c r="E823" s="68" t="s">
        <v>15</v>
      </c>
      <c r="F823" s="68">
        <v>7599.25</v>
      </c>
      <c r="G823" s="68">
        <f t="shared" si="78"/>
        <v>15198.5</v>
      </c>
      <c r="H823" s="67"/>
      <c r="I823" s="67" t="s">
        <v>1242</v>
      </c>
      <c r="J823" s="67" t="s">
        <v>1308</v>
      </c>
      <c r="K823" s="67">
        <v>7219</v>
      </c>
      <c r="L823" s="67">
        <f t="shared" si="79"/>
        <v>14438</v>
      </c>
      <c r="M823" s="68">
        <v>7546999</v>
      </c>
      <c r="N823" s="74"/>
    </row>
    <row r="824" spans="1:14">
      <c r="A824" s="12">
        <v>770</v>
      </c>
      <c r="B824" s="66" t="s">
        <v>958</v>
      </c>
      <c r="C824" s="66" t="s">
        <v>1327</v>
      </c>
      <c r="D824" s="67">
        <v>1</v>
      </c>
      <c r="E824" s="68" t="s">
        <v>317</v>
      </c>
      <c r="F824" s="68">
        <v>2738.6</v>
      </c>
      <c r="G824" s="68">
        <f t="shared" si="78"/>
        <v>2738.6</v>
      </c>
      <c r="H824" s="67"/>
      <c r="I824" s="67" t="s">
        <v>1242</v>
      </c>
      <c r="J824" s="67" t="s">
        <v>1308</v>
      </c>
      <c r="K824" s="67">
        <v>2602</v>
      </c>
      <c r="L824" s="67">
        <f t="shared" si="79"/>
        <v>2602</v>
      </c>
      <c r="M824" s="68" t="s">
        <v>1328</v>
      </c>
      <c r="N824" s="74"/>
    </row>
    <row r="825" ht="27" spans="1:14">
      <c r="A825" s="12">
        <v>771</v>
      </c>
      <c r="B825" s="66" t="s">
        <v>1329</v>
      </c>
      <c r="C825" s="66" t="s">
        <v>1330</v>
      </c>
      <c r="D825" s="67">
        <v>1</v>
      </c>
      <c r="E825" s="68" t="s">
        <v>317</v>
      </c>
      <c r="F825" s="68">
        <v>5645</v>
      </c>
      <c r="G825" s="68">
        <f t="shared" si="78"/>
        <v>5645</v>
      </c>
      <c r="H825" s="67"/>
      <c r="I825" s="67" t="s">
        <v>1242</v>
      </c>
      <c r="J825" s="67" t="s">
        <v>1308</v>
      </c>
      <c r="K825" s="67">
        <v>5363</v>
      </c>
      <c r="L825" s="67">
        <f t="shared" si="79"/>
        <v>5363</v>
      </c>
      <c r="M825" s="68" t="s">
        <v>1331</v>
      </c>
      <c r="N825" s="74"/>
    </row>
    <row r="826" ht="27" spans="1:14">
      <c r="A826" s="12">
        <v>772</v>
      </c>
      <c r="B826" s="66" t="s">
        <v>1332</v>
      </c>
      <c r="C826" s="66" t="s">
        <v>1330</v>
      </c>
      <c r="D826" s="67">
        <v>1</v>
      </c>
      <c r="E826" s="68" t="s">
        <v>317</v>
      </c>
      <c r="F826" s="68">
        <v>5645</v>
      </c>
      <c r="G826" s="68">
        <f t="shared" si="78"/>
        <v>5645</v>
      </c>
      <c r="H826" s="67"/>
      <c r="I826" s="67" t="s">
        <v>1242</v>
      </c>
      <c r="J826" s="67" t="s">
        <v>1308</v>
      </c>
      <c r="K826" s="67">
        <v>5363</v>
      </c>
      <c r="L826" s="67">
        <f t="shared" si="79"/>
        <v>5363</v>
      </c>
      <c r="M826" s="68" t="s">
        <v>1333</v>
      </c>
      <c r="N826" s="74"/>
    </row>
    <row r="827" ht="40.5" spans="1:14">
      <c r="A827" s="12">
        <v>773</v>
      </c>
      <c r="B827" s="66" t="s">
        <v>1334</v>
      </c>
      <c r="C827" s="66" t="s">
        <v>1317</v>
      </c>
      <c r="D827" s="67">
        <v>3</v>
      </c>
      <c r="E827" s="68" t="s">
        <v>317</v>
      </c>
      <c r="F827" s="68">
        <v>4073.2</v>
      </c>
      <c r="G827" s="68">
        <f t="shared" si="78"/>
        <v>12219.6</v>
      </c>
      <c r="H827" s="67"/>
      <c r="I827" s="67" t="s">
        <v>1242</v>
      </c>
      <c r="J827" s="67" t="s">
        <v>1308</v>
      </c>
      <c r="K827" s="67">
        <v>3870</v>
      </c>
      <c r="L827" s="67">
        <f t="shared" si="79"/>
        <v>11610</v>
      </c>
      <c r="M827" s="68" t="s">
        <v>1335</v>
      </c>
      <c r="N827" s="74"/>
    </row>
    <row r="828" ht="40.5" spans="1:14">
      <c r="A828" s="12">
        <v>774</v>
      </c>
      <c r="B828" s="66" t="s">
        <v>1336</v>
      </c>
      <c r="C828" s="66" t="s">
        <v>1317</v>
      </c>
      <c r="D828" s="67">
        <v>1</v>
      </c>
      <c r="E828" s="68" t="s">
        <v>317</v>
      </c>
      <c r="F828" s="68">
        <v>3804.7</v>
      </c>
      <c r="G828" s="68">
        <f t="shared" si="78"/>
        <v>3804.7</v>
      </c>
      <c r="H828" s="67"/>
      <c r="I828" s="67" t="s">
        <v>1242</v>
      </c>
      <c r="J828" s="67" t="s">
        <v>1308</v>
      </c>
      <c r="K828" s="67">
        <v>3614</v>
      </c>
      <c r="L828" s="67">
        <f t="shared" si="79"/>
        <v>3614</v>
      </c>
      <c r="M828" s="68" t="s">
        <v>1337</v>
      </c>
      <c r="N828" s="74"/>
    </row>
    <row r="829" ht="27" spans="1:14">
      <c r="A829" s="12">
        <v>775</v>
      </c>
      <c r="B829" s="66" t="s">
        <v>1338</v>
      </c>
      <c r="C829" s="66" t="s">
        <v>1339</v>
      </c>
      <c r="D829" s="67">
        <v>3</v>
      </c>
      <c r="E829" s="68" t="s">
        <v>317</v>
      </c>
      <c r="F829" s="68">
        <v>5212</v>
      </c>
      <c r="G829" s="68">
        <f t="shared" si="78"/>
        <v>15636</v>
      </c>
      <c r="H829" s="67"/>
      <c r="I829" s="67" t="s">
        <v>1242</v>
      </c>
      <c r="J829" s="67" t="s">
        <v>1308</v>
      </c>
      <c r="K829" s="67">
        <v>4800</v>
      </c>
      <c r="L829" s="67">
        <f t="shared" si="79"/>
        <v>14400</v>
      </c>
      <c r="M829" s="68" t="s">
        <v>1340</v>
      </c>
      <c r="N829" s="74"/>
    </row>
    <row r="830" spans="1:14">
      <c r="A830" s="12">
        <v>776</v>
      </c>
      <c r="B830" s="66" t="s">
        <v>1341</v>
      </c>
      <c r="C830" s="66" t="s">
        <v>1306</v>
      </c>
      <c r="D830" s="67">
        <v>1</v>
      </c>
      <c r="E830" s="68" t="s">
        <v>317</v>
      </c>
      <c r="F830" s="68">
        <v>6381.11</v>
      </c>
      <c r="G830" s="68">
        <f t="shared" si="78"/>
        <v>6381.11</v>
      </c>
      <c r="H830" s="67"/>
      <c r="I830" s="67" t="s">
        <v>1242</v>
      </c>
      <c r="J830" s="67" t="s">
        <v>1308</v>
      </c>
      <c r="K830" s="67">
        <v>6062</v>
      </c>
      <c r="L830" s="67">
        <f t="shared" si="79"/>
        <v>6062</v>
      </c>
      <c r="M830" s="68" t="s">
        <v>1342</v>
      </c>
      <c r="N830" s="74"/>
    </row>
    <row r="831" spans="1:14">
      <c r="A831" s="12">
        <v>777</v>
      </c>
      <c r="B831" s="66" t="s">
        <v>1343</v>
      </c>
      <c r="C831" s="66" t="s">
        <v>1306</v>
      </c>
      <c r="D831" s="67">
        <v>1</v>
      </c>
      <c r="E831" s="68" t="s">
        <v>317</v>
      </c>
      <c r="F831" s="68">
        <v>6508.7</v>
      </c>
      <c r="G831" s="68">
        <f t="shared" si="78"/>
        <v>6508.7</v>
      </c>
      <c r="H831" s="67"/>
      <c r="I831" s="67" t="s">
        <v>1242</v>
      </c>
      <c r="J831" s="67" t="s">
        <v>1308</v>
      </c>
      <c r="K831" s="67">
        <v>6183</v>
      </c>
      <c r="L831" s="67">
        <f t="shared" si="79"/>
        <v>6183</v>
      </c>
      <c r="M831" s="68" t="s">
        <v>1344</v>
      </c>
      <c r="N831" s="74"/>
    </row>
    <row r="832" spans="1:14">
      <c r="A832" s="12">
        <v>778</v>
      </c>
      <c r="B832" s="66" t="s">
        <v>1343</v>
      </c>
      <c r="C832" s="66" t="s">
        <v>1306</v>
      </c>
      <c r="D832" s="67">
        <v>1</v>
      </c>
      <c r="E832" s="68" t="s">
        <v>317</v>
      </c>
      <c r="F832" s="68">
        <v>5117.5</v>
      </c>
      <c r="G832" s="68">
        <f t="shared" si="78"/>
        <v>5117.5</v>
      </c>
      <c r="H832" s="67"/>
      <c r="I832" s="67" t="s">
        <v>1242</v>
      </c>
      <c r="J832" s="67" t="s">
        <v>1308</v>
      </c>
      <c r="K832" s="67">
        <v>4862</v>
      </c>
      <c r="L832" s="67">
        <f t="shared" si="79"/>
        <v>4862</v>
      </c>
      <c r="M832" s="68" t="s">
        <v>1345</v>
      </c>
      <c r="N832" s="74"/>
    </row>
    <row r="833" spans="1:14">
      <c r="A833" s="12">
        <v>779</v>
      </c>
      <c r="B833" s="66" t="s">
        <v>1343</v>
      </c>
      <c r="C833" s="66" t="s">
        <v>1346</v>
      </c>
      <c r="D833" s="67">
        <v>1</v>
      </c>
      <c r="E833" s="68" t="s">
        <v>317</v>
      </c>
      <c r="F833" s="68">
        <v>6453.4</v>
      </c>
      <c r="G833" s="68">
        <f t="shared" si="78"/>
        <v>6453.4</v>
      </c>
      <c r="H833" s="67"/>
      <c r="I833" s="67" t="s">
        <v>1242</v>
      </c>
      <c r="J833" s="67" t="s">
        <v>1308</v>
      </c>
      <c r="K833" s="67">
        <v>6131</v>
      </c>
      <c r="L833" s="67">
        <f t="shared" si="79"/>
        <v>6131</v>
      </c>
      <c r="M833" s="68" t="s">
        <v>1347</v>
      </c>
      <c r="N833" s="74"/>
    </row>
    <row r="834" spans="1:14">
      <c r="A834" s="12">
        <v>780</v>
      </c>
      <c r="B834" s="66" t="s">
        <v>1305</v>
      </c>
      <c r="C834" s="66" t="s">
        <v>1306</v>
      </c>
      <c r="D834" s="67">
        <v>1</v>
      </c>
      <c r="E834" s="68" t="s">
        <v>317</v>
      </c>
      <c r="F834" s="68">
        <v>4030.6</v>
      </c>
      <c r="G834" s="68">
        <f t="shared" si="78"/>
        <v>4030.6</v>
      </c>
      <c r="H834" s="67"/>
      <c r="I834" s="67" t="s">
        <v>1242</v>
      </c>
      <c r="J834" s="67" t="s">
        <v>1308</v>
      </c>
      <c r="K834" s="67">
        <v>3829</v>
      </c>
      <c r="L834" s="67">
        <f t="shared" si="79"/>
        <v>3829</v>
      </c>
      <c r="M834" s="68" t="s">
        <v>1348</v>
      </c>
      <c r="N834" s="74"/>
    </row>
    <row r="835" spans="1:14">
      <c r="A835" s="12">
        <v>781</v>
      </c>
      <c r="B835" s="66" t="s">
        <v>1305</v>
      </c>
      <c r="C835" s="66" t="s">
        <v>1346</v>
      </c>
      <c r="D835" s="67">
        <v>1</v>
      </c>
      <c r="E835" s="68" t="s">
        <v>317</v>
      </c>
      <c r="F835" s="68">
        <v>5117.5</v>
      </c>
      <c r="G835" s="68">
        <f t="shared" si="78"/>
        <v>5117.5</v>
      </c>
      <c r="H835" s="67"/>
      <c r="I835" s="67" t="s">
        <v>1242</v>
      </c>
      <c r="J835" s="67" t="s">
        <v>1308</v>
      </c>
      <c r="K835" s="67">
        <v>4862</v>
      </c>
      <c r="L835" s="67">
        <f t="shared" si="79"/>
        <v>4862</v>
      </c>
      <c r="M835" s="68" t="s">
        <v>1349</v>
      </c>
      <c r="N835" s="74"/>
    </row>
    <row r="836" spans="1:14">
      <c r="A836" s="12">
        <v>782</v>
      </c>
      <c r="B836" s="66" t="s">
        <v>1305</v>
      </c>
      <c r="C836" s="66" t="s">
        <v>1306</v>
      </c>
      <c r="D836" s="67">
        <v>1</v>
      </c>
      <c r="E836" s="68" t="s">
        <v>317</v>
      </c>
      <c r="F836" s="68">
        <v>6326.6</v>
      </c>
      <c r="G836" s="68">
        <f t="shared" si="78"/>
        <v>6326.6</v>
      </c>
      <c r="H836" s="67"/>
      <c r="I836" s="67" t="s">
        <v>1242</v>
      </c>
      <c r="J836" s="67" t="s">
        <v>1308</v>
      </c>
      <c r="K836" s="67">
        <v>6010</v>
      </c>
      <c r="L836" s="67">
        <f t="shared" si="79"/>
        <v>6010</v>
      </c>
      <c r="M836" s="68" t="s">
        <v>1350</v>
      </c>
      <c r="N836" s="74"/>
    </row>
    <row r="837" spans="1:14">
      <c r="A837" s="12">
        <v>783</v>
      </c>
      <c r="B837" s="66" t="s">
        <v>1305</v>
      </c>
      <c r="C837" s="66" t="s">
        <v>1306</v>
      </c>
      <c r="D837" s="67">
        <v>1</v>
      </c>
      <c r="E837" s="68" t="s">
        <v>317</v>
      </c>
      <c r="F837" s="68">
        <v>6844.1</v>
      </c>
      <c r="G837" s="68">
        <f t="shared" si="78"/>
        <v>6844.1</v>
      </c>
      <c r="H837" s="67"/>
      <c r="I837" s="67" t="s">
        <v>1242</v>
      </c>
      <c r="J837" s="67" t="s">
        <v>1308</v>
      </c>
      <c r="K837" s="67">
        <v>6502</v>
      </c>
      <c r="L837" s="67">
        <f t="shared" si="79"/>
        <v>6502</v>
      </c>
      <c r="M837" s="68" t="s">
        <v>1351</v>
      </c>
      <c r="N837" s="74"/>
    </row>
    <row r="838" spans="1:14">
      <c r="A838" s="12">
        <v>784</v>
      </c>
      <c r="B838" s="66" t="s">
        <v>1309</v>
      </c>
      <c r="C838" s="66" t="s">
        <v>1306</v>
      </c>
      <c r="D838" s="67">
        <v>1</v>
      </c>
      <c r="E838" s="68" t="s">
        <v>317</v>
      </c>
      <c r="F838" s="68">
        <v>4670.3</v>
      </c>
      <c r="G838" s="68">
        <f t="shared" si="78"/>
        <v>4670.3</v>
      </c>
      <c r="H838" s="67"/>
      <c r="I838" s="67" t="s">
        <v>1242</v>
      </c>
      <c r="J838" s="67" t="s">
        <v>1308</v>
      </c>
      <c r="K838" s="67">
        <v>4437</v>
      </c>
      <c r="L838" s="67">
        <f t="shared" si="79"/>
        <v>4437</v>
      </c>
      <c r="M838" s="68" t="s">
        <v>1352</v>
      </c>
      <c r="N838" s="74"/>
    </row>
    <row r="839" spans="1:14">
      <c r="A839" s="12">
        <v>785</v>
      </c>
      <c r="B839" s="66" t="s">
        <v>1309</v>
      </c>
      <c r="C839" s="66" t="s">
        <v>1306</v>
      </c>
      <c r="D839" s="67">
        <v>1</v>
      </c>
      <c r="E839" s="68" t="s">
        <v>317</v>
      </c>
      <c r="F839" s="68">
        <v>5930.1</v>
      </c>
      <c r="G839" s="68">
        <f t="shared" si="78"/>
        <v>5930.1</v>
      </c>
      <c r="H839" s="67"/>
      <c r="I839" s="67" t="s">
        <v>1242</v>
      </c>
      <c r="J839" s="67" t="s">
        <v>1308</v>
      </c>
      <c r="K839" s="67">
        <v>5634</v>
      </c>
      <c r="L839" s="67">
        <f t="shared" si="79"/>
        <v>5634</v>
      </c>
      <c r="M839" s="68" t="s">
        <v>1353</v>
      </c>
      <c r="N839" s="74"/>
    </row>
    <row r="840" spans="1:14">
      <c r="A840" s="12">
        <v>786</v>
      </c>
      <c r="B840" s="66" t="s">
        <v>1309</v>
      </c>
      <c r="C840" s="66" t="s">
        <v>1306</v>
      </c>
      <c r="D840" s="67">
        <v>1</v>
      </c>
      <c r="E840" s="68" t="s">
        <v>317</v>
      </c>
      <c r="F840" s="68">
        <v>6326.6</v>
      </c>
      <c r="G840" s="68">
        <f t="shared" si="78"/>
        <v>6326.6</v>
      </c>
      <c r="H840" s="67"/>
      <c r="I840" s="67" t="s">
        <v>1242</v>
      </c>
      <c r="J840" s="67" t="s">
        <v>1308</v>
      </c>
      <c r="K840" s="67">
        <v>6010</v>
      </c>
      <c r="L840" s="67">
        <f t="shared" si="79"/>
        <v>6010</v>
      </c>
      <c r="M840" s="68" t="s">
        <v>1354</v>
      </c>
      <c r="N840" s="74"/>
    </row>
    <row r="841" spans="1:14">
      <c r="A841" s="12">
        <v>787</v>
      </c>
      <c r="B841" s="66" t="s">
        <v>1355</v>
      </c>
      <c r="C841" s="66" t="s">
        <v>1306</v>
      </c>
      <c r="D841" s="67">
        <v>1</v>
      </c>
      <c r="E841" s="68" t="s">
        <v>317</v>
      </c>
      <c r="F841" s="68">
        <v>4091.7</v>
      </c>
      <c r="G841" s="68">
        <f t="shared" si="78"/>
        <v>4091.7</v>
      </c>
      <c r="H841" s="67"/>
      <c r="I841" s="67" t="s">
        <v>1242</v>
      </c>
      <c r="J841" s="67" t="s">
        <v>1308</v>
      </c>
      <c r="K841" s="67">
        <v>3887</v>
      </c>
      <c r="L841" s="67">
        <f t="shared" si="79"/>
        <v>3887</v>
      </c>
      <c r="M841" s="68" t="s">
        <v>1356</v>
      </c>
      <c r="N841" s="74"/>
    </row>
    <row r="842" spans="1:14">
      <c r="A842" s="12">
        <v>788</v>
      </c>
      <c r="B842" s="66" t="s">
        <v>1355</v>
      </c>
      <c r="C842" s="66" t="s">
        <v>1346</v>
      </c>
      <c r="D842" s="67">
        <v>1</v>
      </c>
      <c r="E842" s="68" t="s">
        <v>317</v>
      </c>
      <c r="F842" s="68">
        <v>6549.1</v>
      </c>
      <c r="G842" s="68">
        <f t="shared" si="78"/>
        <v>6549.1</v>
      </c>
      <c r="H842" s="67"/>
      <c r="I842" s="67" t="s">
        <v>1242</v>
      </c>
      <c r="J842" s="67" t="s">
        <v>1308</v>
      </c>
      <c r="K842" s="67">
        <v>6222</v>
      </c>
      <c r="L842" s="67">
        <f t="shared" si="79"/>
        <v>6222</v>
      </c>
      <c r="M842" s="68" t="s">
        <v>1357</v>
      </c>
      <c r="N842" s="74"/>
    </row>
    <row r="843" spans="1:14">
      <c r="A843" s="12">
        <v>789</v>
      </c>
      <c r="B843" s="66" t="s">
        <v>1358</v>
      </c>
      <c r="C843" s="66" t="s">
        <v>1306</v>
      </c>
      <c r="D843" s="67">
        <v>1</v>
      </c>
      <c r="E843" s="68" t="s">
        <v>317</v>
      </c>
      <c r="F843" s="68">
        <v>4030.6</v>
      </c>
      <c r="G843" s="68">
        <f t="shared" si="78"/>
        <v>4030.6</v>
      </c>
      <c r="H843" s="67"/>
      <c r="I843" s="67" t="s">
        <v>1242</v>
      </c>
      <c r="J843" s="67" t="s">
        <v>1308</v>
      </c>
      <c r="K843" s="67">
        <v>3829</v>
      </c>
      <c r="L843" s="67">
        <f t="shared" si="79"/>
        <v>3829</v>
      </c>
      <c r="M843" s="68" t="s">
        <v>1359</v>
      </c>
      <c r="N843" s="74"/>
    </row>
    <row r="844" spans="1:14">
      <c r="A844" s="12">
        <v>790</v>
      </c>
      <c r="B844" s="66" t="s">
        <v>1310</v>
      </c>
      <c r="C844" s="66" t="s">
        <v>1306</v>
      </c>
      <c r="D844" s="67">
        <v>1</v>
      </c>
      <c r="E844" s="68" t="s">
        <v>317</v>
      </c>
      <c r="F844" s="68">
        <v>4030.6</v>
      </c>
      <c r="G844" s="68">
        <f t="shared" si="78"/>
        <v>4030.6</v>
      </c>
      <c r="H844" s="67"/>
      <c r="I844" s="67" t="s">
        <v>1242</v>
      </c>
      <c r="J844" s="67" t="s">
        <v>1308</v>
      </c>
      <c r="K844" s="67">
        <v>3829</v>
      </c>
      <c r="L844" s="67">
        <f t="shared" si="79"/>
        <v>3829</v>
      </c>
      <c r="M844" s="68" t="s">
        <v>1360</v>
      </c>
      <c r="N844" s="74"/>
    </row>
    <row r="845" spans="1:14">
      <c r="A845" s="12">
        <v>791</v>
      </c>
      <c r="B845" s="66" t="s">
        <v>1310</v>
      </c>
      <c r="C845" s="66" t="s">
        <v>1306</v>
      </c>
      <c r="D845" s="67">
        <v>1</v>
      </c>
      <c r="E845" s="68" t="s">
        <v>317</v>
      </c>
      <c r="F845" s="68">
        <v>5534.8</v>
      </c>
      <c r="G845" s="68">
        <f t="shared" si="78"/>
        <v>5534.8</v>
      </c>
      <c r="H845" s="67"/>
      <c r="I845" s="67" t="s">
        <v>1242</v>
      </c>
      <c r="J845" s="67" t="s">
        <v>1308</v>
      </c>
      <c r="K845" s="67">
        <v>5258</v>
      </c>
      <c r="L845" s="67">
        <f t="shared" si="79"/>
        <v>5258</v>
      </c>
      <c r="M845" s="68" t="s">
        <v>1361</v>
      </c>
      <c r="N845" s="74"/>
    </row>
    <row r="846" spans="1:14">
      <c r="A846" s="12">
        <v>792</v>
      </c>
      <c r="B846" s="66" t="s">
        <v>1310</v>
      </c>
      <c r="C846" s="66" t="s">
        <v>1306</v>
      </c>
      <c r="D846" s="67">
        <v>1</v>
      </c>
      <c r="E846" s="68" t="s">
        <v>317</v>
      </c>
      <c r="F846" s="68">
        <v>6453.4</v>
      </c>
      <c r="G846" s="68">
        <f t="shared" si="78"/>
        <v>6453.4</v>
      </c>
      <c r="H846" s="67"/>
      <c r="I846" s="67" t="s">
        <v>1242</v>
      </c>
      <c r="J846" s="67" t="s">
        <v>1308</v>
      </c>
      <c r="K846" s="67">
        <v>6131</v>
      </c>
      <c r="L846" s="67">
        <f t="shared" si="79"/>
        <v>6131</v>
      </c>
      <c r="M846" s="68" t="s">
        <v>1362</v>
      </c>
      <c r="N846" s="74"/>
    </row>
    <row r="847" spans="1:14">
      <c r="A847" s="12">
        <v>793</v>
      </c>
      <c r="B847" s="66" t="s">
        <v>1363</v>
      </c>
      <c r="C847" s="66" t="s">
        <v>1346</v>
      </c>
      <c r="D847" s="67">
        <v>1</v>
      </c>
      <c r="E847" s="68" t="s">
        <v>317</v>
      </c>
      <c r="F847" s="68">
        <v>5367.7</v>
      </c>
      <c r="G847" s="68">
        <f t="shared" si="78"/>
        <v>5367.7</v>
      </c>
      <c r="H847" s="67"/>
      <c r="I847" s="67" t="s">
        <v>1242</v>
      </c>
      <c r="J847" s="67" t="s">
        <v>1308</v>
      </c>
      <c r="K847" s="67">
        <v>5099</v>
      </c>
      <c r="L847" s="67">
        <f t="shared" si="79"/>
        <v>5099</v>
      </c>
      <c r="M847" s="68" t="s">
        <v>1364</v>
      </c>
      <c r="N847" s="74"/>
    </row>
    <row r="848" spans="1:14">
      <c r="A848" s="12">
        <v>794</v>
      </c>
      <c r="B848" s="66" t="s">
        <v>1363</v>
      </c>
      <c r="C848" s="66" t="s">
        <v>1306</v>
      </c>
      <c r="D848" s="67">
        <v>1</v>
      </c>
      <c r="E848" s="68" t="s">
        <v>317</v>
      </c>
      <c r="F848" s="68">
        <v>5367.7</v>
      </c>
      <c r="G848" s="68">
        <f t="shared" si="78"/>
        <v>5367.7</v>
      </c>
      <c r="H848" s="67"/>
      <c r="I848" s="67" t="s">
        <v>1242</v>
      </c>
      <c r="J848" s="67" t="s">
        <v>1308</v>
      </c>
      <c r="K848" s="67">
        <v>5099</v>
      </c>
      <c r="L848" s="67">
        <f t="shared" si="79"/>
        <v>5099</v>
      </c>
      <c r="M848" s="68" t="s">
        <v>1365</v>
      </c>
      <c r="N848" s="74"/>
    </row>
    <row r="849" spans="1:14">
      <c r="A849" s="12">
        <v>795</v>
      </c>
      <c r="B849" s="66" t="s">
        <v>1363</v>
      </c>
      <c r="C849" s="66" t="s">
        <v>1306</v>
      </c>
      <c r="D849" s="67">
        <v>1</v>
      </c>
      <c r="E849" s="68" t="s">
        <v>317</v>
      </c>
      <c r="F849" s="68">
        <v>6549.1</v>
      </c>
      <c r="G849" s="68">
        <f t="shared" si="78"/>
        <v>6549.1</v>
      </c>
      <c r="H849" s="67"/>
      <c r="I849" s="67" t="s">
        <v>1242</v>
      </c>
      <c r="J849" s="67" t="s">
        <v>1308</v>
      </c>
      <c r="K849" s="67">
        <v>6222</v>
      </c>
      <c r="L849" s="67">
        <f t="shared" si="79"/>
        <v>6222</v>
      </c>
      <c r="M849" s="68" t="s">
        <v>1366</v>
      </c>
      <c r="N849" s="74"/>
    </row>
    <row r="850" spans="1:14">
      <c r="A850" s="12">
        <v>796</v>
      </c>
      <c r="B850" s="66" t="s">
        <v>1367</v>
      </c>
      <c r="C850" s="66" t="s">
        <v>1306</v>
      </c>
      <c r="D850" s="67">
        <v>1</v>
      </c>
      <c r="E850" s="68" t="s">
        <v>317</v>
      </c>
      <c r="F850" s="68">
        <v>5367.7</v>
      </c>
      <c r="G850" s="68">
        <f t="shared" si="78"/>
        <v>5367.7</v>
      </c>
      <c r="H850" s="67"/>
      <c r="I850" s="67" t="s">
        <v>1242</v>
      </c>
      <c r="J850" s="67" t="s">
        <v>1308</v>
      </c>
      <c r="K850" s="67">
        <v>5099</v>
      </c>
      <c r="L850" s="67">
        <f t="shared" si="79"/>
        <v>5099</v>
      </c>
      <c r="M850" s="68" t="s">
        <v>1368</v>
      </c>
      <c r="N850" s="74"/>
    </row>
    <row r="851" spans="1:14">
      <c r="A851" s="12">
        <v>797</v>
      </c>
      <c r="B851" s="66" t="s">
        <v>1367</v>
      </c>
      <c r="C851" s="66" t="s">
        <v>1306</v>
      </c>
      <c r="D851" s="67">
        <v>1</v>
      </c>
      <c r="E851" s="68" t="s">
        <v>317</v>
      </c>
      <c r="F851" s="68">
        <v>6549.1</v>
      </c>
      <c r="G851" s="68">
        <f t="shared" si="78"/>
        <v>6549.1</v>
      </c>
      <c r="H851" s="67"/>
      <c r="I851" s="67" t="s">
        <v>1242</v>
      </c>
      <c r="J851" s="67" t="s">
        <v>1308</v>
      </c>
      <c r="K851" s="67">
        <v>6222</v>
      </c>
      <c r="L851" s="67">
        <f t="shared" si="79"/>
        <v>6222</v>
      </c>
      <c r="M851" s="68" t="s">
        <v>1369</v>
      </c>
      <c r="N851" s="74"/>
    </row>
    <row r="852" spans="1:14">
      <c r="A852" s="12">
        <v>798</v>
      </c>
      <c r="B852" s="66" t="s">
        <v>1370</v>
      </c>
      <c r="C852" s="66" t="s">
        <v>1346</v>
      </c>
      <c r="D852" s="67">
        <v>1</v>
      </c>
      <c r="E852" s="68" t="s">
        <v>317</v>
      </c>
      <c r="F852" s="68">
        <v>5367.7</v>
      </c>
      <c r="G852" s="68">
        <f t="shared" si="78"/>
        <v>5367.7</v>
      </c>
      <c r="H852" s="67"/>
      <c r="I852" s="67" t="s">
        <v>1242</v>
      </c>
      <c r="J852" s="67" t="s">
        <v>1308</v>
      </c>
      <c r="K852" s="67">
        <v>5099</v>
      </c>
      <c r="L852" s="67">
        <f t="shared" si="79"/>
        <v>5099</v>
      </c>
      <c r="M852" s="68" t="s">
        <v>1371</v>
      </c>
      <c r="N852" s="74"/>
    </row>
    <row r="853" spans="1:14">
      <c r="A853" s="12">
        <v>799</v>
      </c>
      <c r="B853" s="66" t="s">
        <v>1370</v>
      </c>
      <c r="C853" s="66" t="s">
        <v>1346</v>
      </c>
      <c r="D853" s="67">
        <v>1</v>
      </c>
      <c r="E853" s="68" t="s">
        <v>317</v>
      </c>
      <c r="F853" s="68">
        <v>6549.1</v>
      </c>
      <c r="G853" s="68">
        <f t="shared" si="78"/>
        <v>6549.1</v>
      </c>
      <c r="H853" s="67"/>
      <c r="I853" s="67" t="s">
        <v>1242</v>
      </c>
      <c r="J853" s="67" t="s">
        <v>1308</v>
      </c>
      <c r="K853" s="67">
        <v>6222</v>
      </c>
      <c r="L853" s="67">
        <f t="shared" si="79"/>
        <v>6222</v>
      </c>
      <c r="M853" s="68" t="s">
        <v>1372</v>
      </c>
      <c r="N853" s="74"/>
    </row>
    <row r="854" spans="1:14">
      <c r="A854" s="12">
        <v>800</v>
      </c>
      <c r="B854" s="66" t="s">
        <v>1373</v>
      </c>
      <c r="C854" s="66" t="s">
        <v>1346</v>
      </c>
      <c r="D854" s="67">
        <v>1</v>
      </c>
      <c r="E854" s="68" t="s">
        <v>317</v>
      </c>
      <c r="F854" s="68">
        <v>4030.7</v>
      </c>
      <c r="G854" s="68">
        <f t="shared" si="78"/>
        <v>4030.7</v>
      </c>
      <c r="H854" s="67"/>
      <c r="I854" s="67" t="s">
        <v>1242</v>
      </c>
      <c r="J854" s="67" t="s">
        <v>1308</v>
      </c>
      <c r="K854" s="67">
        <v>3829</v>
      </c>
      <c r="L854" s="67">
        <f t="shared" si="79"/>
        <v>3829</v>
      </c>
      <c r="M854" s="68" t="s">
        <v>1374</v>
      </c>
      <c r="N854" s="74"/>
    </row>
    <row r="855" spans="1:14">
      <c r="A855" s="12">
        <v>801</v>
      </c>
      <c r="B855" s="66" t="s">
        <v>1373</v>
      </c>
      <c r="C855" s="66" t="s">
        <v>1306</v>
      </c>
      <c r="D855" s="67">
        <v>1</v>
      </c>
      <c r="E855" s="68" t="s">
        <v>317</v>
      </c>
      <c r="F855" s="68">
        <v>6549.1</v>
      </c>
      <c r="G855" s="68">
        <f t="shared" si="78"/>
        <v>6549.1</v>
      </c>
      <c r="H855" s="67"/>
      <c r="I855" s="67" t="s">
        <v>1242</v>
      </c>
      <c r="J855" s="67" t="s">
        <v>1308</v>
      </c>
      <c r="K855" s="67">
        <v>6222</v>
      </c>
      <c r="L855" s="67">
        <f t="shared" si="79"/>
        <v>6222</v>
      </c>
      <c r="M855" s="68" t="s">
        <v>1375</v>
      </c>
      <c r="N855" s="74"/>
    </row>
    <row r="856" ht="27" spans="1:14">
      <c r="A856" s="12">
        <v>802</v>
      </c>
      <c r="B856" s="66" t="s">
        <v>1376</v>
      </c>
      <c r="C856" s="66" t="s">
        <v>1306</v>
      </c>
      <c r="D856" s="67">
        <v>1</v>
      </c>
      <c r="E856" s="68" t="s">
        <v>317</v>
      </c>
      <c r="F856" s="68">
        <v>4713</v>
      </c>
      <c r="G856" s="68">
        <f t="shared" si="78"/>
        <v>4713</v>
      </c>
      <c r="H856" s="67"/>
      <c r="I856" s="67" t="s">
        <v>1242</v>
      </c>
      <c r="J856" s="67" t="s">
        <v>1308</v>
      </c>
      <c r="K856" s="67">
        <v>4477</v>
      </c>
      <c r="L856" s="67">
        <f t="shared" si="79"/>
        <v>4477</v>
      </c>
      <c r="M856" s="68" t="s">
        <v>1377</v>
      </c>
      <c r="N856" s="74"/>
    </row>
    <row r="857" ht="27" spans="1:14">
      <c r="A857" s="12">
        <v>803</v>
      </c>
      <c r="B857" s="66" t="s">
        <v>1378</v>
      </c>
      <c r="C857" s="66" t="s">
        <v>1306</v>
      </c>
      <c r="D857" s="67">
        <v>1</v>
      </c>
      <c r="E857" s="68" t="s">
        <v>317</v>
      </c>
      <c r="F857" s="68">
        <v>5117.5</v>
      </c>
      <c r="G857" s="68">
        <f t="shared" si="78"/>
        <v>5117.5</v>
      </c>
      <c r="H857" s="67"/>
      <c r="I857" s="67" t="s">
        <v>1242</v>
      </c>
      <c r="J857" s="67" t="s">
        <v>1308</v>
      </c>
      <c r="K857" s="67">
        <v>4862</v>
      </c>
      <c r="L857" s="67">
        <f t="shared" si="79"/>
        <v>4862</v>
      </c>
      <c r="M857" s="68" t="s">
        <v>1379</v>
      </c>
      <c r="N857" s="74"/>
    </row>
    <row r="858" ht="27" spans="1:14">
      <c r="A858" s="12">
        <v>804</v>
      </c>
      <c r="B858" s="66" t="s">
        <v>1380</v>
      </c>
      <c r="C858" s="66" t="s">
        <v>1306</v>
      </c>
      <c r="D858" s="67">
        <v>1</v>
      </c>
      <c r="E858" s="68" t="s">
        <v>317</v>
      </c>
      <c r="F858" s="68">
        <v>6326.6</v>
      </c>
      <c r="G858" s="68">
        <f t="shared" si="78"/>
        <v>6326.6</v>
      </c>
      <c r="H858" s="67"/>
      <c r="I858" s="67" t="s">
        <v>1242</v>
      </c>
      <c r="J858" s="67" t="s">
        <v>1308</v>
      </c>
      <c r="K858" s="67">
        <v>6010</v>
      </c>
      <c r="L858" s="67">
        <f t="shared" si="79"/>
        <v>6010</v>
      </c>
      <c r="M858" s="68" t="s">
        <v>1381</v>
      </c>
      <c r="N858" s="74"/>
    </row>
    <row r="859" ht="27" spans="1:14">
      <c r="A859" s="12">
        <v>805</v>
      </c>
      <c r="B859" s="66" t="s">
        <v>1382</v>
      </c>
      <c r="C859" s="66" t="s">
        <v>1306</v>
      </c>
      <c r="D859" s="67">
        <v>1</v>
      </c>
      <c r="E859" s="68" t="s">
        <v>317</v>
      </c>
      <c r="F859" s="68">
        <v>4030.6</v>
      </c>
      <c r="G859" s="68">
        <f t="shared" si="78"/>
        <v>4030.6</v>
      </c>
      <c r="H859" s="67"/>
      <c r="I859" s="67" t="s">
        <v>1242</v>
      </c>
      <c r="J859" s="67" t="s">
        <v>1308</v>
      </c>
      <c r="K859" s="67">
        <v>3829</v>
      </c>
      <c r="L859" s="67">
        <f t="shared" si="79"/>
        <v>3829</v>
      </c>
      <c r="M859" s="68" t="s">
        <v>1383</v>
      </c>
      <c r="N859" s="74"/>
    </row>
    <row r="860" spans="1:14">
      <c r="A860" s="12">
        <v>806</v>
      </c>
      <c r="B860" s="66" t="s">
        <v>1384</v>
      </c>
      <c r="C860" s="66" t="s">
        <v>1306</v>
      </c>
      <c r="D860" s="67">
        <v>1</v>
      </c>
      <c r="E860" s="68" t="s">
        <v>317</v>
      </c>
      <c r="F860" s="68">
        <v>5367.7</v>
      </c>
      <c r="G860" s="68">
        <f t="shared" si="78"/>
        <v>5367.7</v>
      </c>
      <c r="H860" s="67"/>
      <c r="I860" s="67" t="s">
        <v>1242</v>
      </c>
      <c r="J860" s="67" t="s">
        <v>1308</v>
      </c>
      <c r="K860" s="67">
        <v>5099</v>
      </c>
      <c r="L860" s="67">
        <f t="shared" si="79"/>
        <v>5099</v>
      </c>
      <c r="M860" s="68" t="s">
        <v>1385</v>
      </c>
      <c r="N860" s="74"/>
    </row>
    <row r="861" spans="1:14">
      <c r="A861" s="12">
        <v>807</v>
      </c>
      <c r="B861" s="66" t="s">
        <v>1386</v>
      </c>
      <c r="C861" s="66" t="s">
        <v>1306</v>
      </c>
      <c r="D861" s="67">
        <v>1</v>
      </c>
      <c r="E861" s="68" t="s">
        <v>317</v>
      </c>
      <c r="F861" s="68">
        <v>6326.6</v>
      </c>
      <c r="G861" s="68">
        <f t="shared" si="78"/>
        <v>6326.6</v>
      </c>
      <c r="H861" s="67"/>
      <c r="I861" s="67" t="s">
        <v>1242</v>
      </c>
      <c r="J861" s="67" t="s">
        <v>1308</v>
      </c>
      <c r="K861" s="67">
        <v>6010</v>
      </c>
      <c r="L861" s="67">
        <f t="shared" si="79"/>
        <v>6010</v>
      </c>
      <c r="M861" s="68" t="s">
        <v>1387</v>
      </c>
      <c r="N861" s="74"/>
    </row>
    <row r="862" ht="27" spans="1:14">
      <c r="A862" s="12">
        <v>808</v>
      </c>
      <c r="B862" s="66" t="s">
        <v>1388</v>
      </c>
      <c r="C862" s="66" t="s">
        <v>1306</v>
      </c>
      <c r="D862" s="67">
        <v>1</v>
      </c>
      <c r="E862" s="68" t="s">
        <v>317</v>
      </c>
      <c r="F862" s="68">
        <v>6326.6</v>
      </c>
      <c r="G862" s="68">
        <f t="shared" si="78"/>
        <v>6326.6</v>
      </c>
      <c r="H862" s="67"/>
      <c r="I862" s="67" t="s">
        <v>1242</v>
      </c>
      <c r="J862" s="67" t="s">
        <v>1308</v>
      </c>
      <c r="K862" s="67">
        <v>6010</v>
      </c>
      <c r="L862" s="67">
        <f t="shared" si="79"/>
        <v>6010</v>
      </c>
      <c r="M862" s="68" t="s">
        <v>1389</v>
      </c>
      <c r="N862" s="74"/>
    </row>
    <row r="863" spans="1:14">
      <c r="A863" s="12">
        <v>809</v>
      </c>
      <c r="B863" s="66" t="s">
        <v>1390</v>
      </c>
      <c r="C863" s="66" t="s">
        <v>1346</v>
      </c>
      <c r="D863" s="67">
        <v>1</v>
      </c>
      <c r="E863" s="68" t="s">
        <v>317</v>
      </c>
      <c r="F863" s="68">
        <v>3951.1</v>
      </c>
      <c r="G863" s="68">
        <f t="shared" si="78"/>
        <v>3951.1</v>
      </c>
      <c r="H863" s="67"/>
      <c r="I863" s="67" t="s">
        <v>1242</v>
      </c>
      <c r="J863" s="67" t="s">
        <v>1308</v>
      </c>
      <c r="K863" s="67">
        <v>3754</v>
      </c>
      <c r="L863" s="67">
        <f t="shared" si="79"/>
        <v>3754</v>
      </c>
      <c r="M863" s="68" t="s">
        <v>1391</v>
      </c>
      <c r="N863" s="74"/>
    </row>
    <row r="864" spans="1:14">
      <c r="A864" s="12">
        <v>810</v>
      </c>
      <c r="B864" s="66" t="s">
        <v>1390</v>
      </c>
      <c r="C864" s="66" t="s">
        <v>1306</v>
      </c>
      <c r="D864" s="67">
        <v>1</v>
      </c>
      <c r="E864" s="68" t="s">
        <v>317</v>
      </c>
      <c r="F864" s="68">
        <v>5367.7</v>
      </c>
      <c r="G864" s="68">
        <f t="shared" si="78"/>
        <v>5367.7</v>
      </c>
      <c r="H864" s="67"/>
      <c r="I864" s="67" t="s">
        <v>1242</v>
      </c>
      <c r="J864" s="67" t="s">
        <v>1308</v>
      </c>
      <c r="K864" s="67">
        <v>5099</v>
      </c>
      <c r="L864" s="67">
        <f t="shared" si="79"/>
        <v>5099</v>
      </c>
      <c r="M864" s="68" t="s">
        <v>1392</v>
      </c>
      <c r="N864" s="74"/>
    </row>
    <row r="865" spans="1:14">
      <c r="A865" s="12">
        <v>811</v>
      </c>
      <c r="B865" s="66" t="s">
        <v>1390</v>
      </c>
      <c r="C865" s="66" t="s">
        <v>1346</v>
      </c>
      <c r="D865" s="67">
        <v>1</v>
      </c>
      <c r="E865" s="68" t="s">
        <v>317</v>
      </c>
      <c r="F865" s="68">
        <v>6549.1</v>
      </c>
      <c r="G865" s="68">
        <f t="shared" si="78"/>
        <v>6549.1</v>
      </c>
      <c r="H865" s="67"/>
      <c r="I865" s="67" t="s">
        <v>1242</v>
      </c>
      <c r="J865" s="67" t="s">
        <v>1308</v>
      </c>
      <c r="K865" s="67">
        <v>6222</v>
      </c>
      <c r="L865" s="67">
        <f t="shared" si="79"/>
        <v>6222</v>
      </c>
      <c r="M865" s="68" t="s">
        <v>1393</v>
      </c>
      <c r="N865" s="74"/>
    </row>
    <row r="866" ht="27" spans="1:14">
      <c r="A866" s="12">
        <v>812</v>
      </c>
      <c r="B866" s="66" t="s">
        <v>1394</v>
      </c>
      <c r="C866" s="66" t="s">
        <v>1306</v>
      </c>
      <c r="D866" s="67">
        <v>1</v>
      </c>
      <c r="E866" s="68" t="s">
        <v>317</v>
      </c>
      <c r="F866" s="68">
        <v>5367.7</v>
      </c>
      <c r="G866" s="68">
        <f t="shared" si="78"/>
        <v>5367.7</v>
      </c>
      <c r="H866" s="67"/>
      <c r="I866" s="67" t="s">
        <v>1242</v>
      </c>
      <c r="J866" s="67" t="s">
        <v>1308</v>
      </c>
      <c r="K866" s="67">
        <v>5099</v>
      </c>
      <c r="L866" s="67">
        <f t="shared" si="79"/>
        <v>5099</v>
      </c>
      <c r="M866" s="68" t="s">
        <v>1395</v>
      </c>
      <c r="N866" s="74"/>
    </row>
    <row r="867" spans="1:14">
      <c r="A867" s="12">
        <v>813</v>
      </c>
      <c r="B867" s="66" t="s">
        <v>1396</v>
      </c>
      <c r="C867" s="66" t="s">
        <v>1306</v>
      </c>
      <c r="D867" s="67">
        <v>1</v>
      </c>
      <c r="E867" s="68" t="s">
        <v>317</v>
      </c>
      <c r="F867" s="68">
        <v>3951.1</v>
      </c>
      <c r="G867" s="68">
        <f t="shared" si="78"/>
        <v>3951.1</v>
      </c>
      <c r="H867" s="67"/>
      <c r="I867" s="67" t="s">
        <v>1242</v>
      </c>
      <c r="J867" s="67" t="s">
        <v>1308</v>
      </c>
      <c r="K867" s="67">
        <v>3754</v>
      </c>
      <c r="L867" s="67">
        <f t="shared" si="79"/>
        <v>3754</v>
      </c>
      <c r="M867" s="68" t="s">
        <v>1397</v>
      </c>
      <c r="N867" s="74"/>
    </row>
    <row r="868" spans="1:14">
      <c r="A868" s="12">
        <v>814</v>
      </c>
      <c r="B868" s="66" t="s">
        <v>1396</v>
      </c>
      <c r="C868" s="66" t="s">
        <v>1346</v>
      </c>
      <c r="D868" s="67">
        <v>1</v>
      </c>
      <c r="E868" s="68" t="s">
        <v>317</v>
      </c>
      <c r="F868" s="68">
        <v>5446</v>
      </c>
      <c r="G868" s="68">
        <f t="shared" si="78"/>
        <v>5446</v>
      </c>
      <c r="H868" s="67"/>
      <c r="I868" s="67" t="s">
        <v>1242</v>
      </c>
      <c r="J868" s="67" t="s">
        <v>1308</v>
      </c>
      <c r="K868" s="67">
        <v>5174</v>
      </c>
      <c r="L868" s="67">
        <f t="shared" si="79"/>
        <v>5174</v>
      </c>
      <c r="M868" s="68" t="s">
        <v>1398</v>
      </c>
      <c r="N868" s="74"/>
    </row>
    <row r="869" spans="1:14">
      <c r="A869" s="12">
        <v>815</v>
      </c>
      <c r="B869" s="66" t="s">
        <v>1396</v>
      </c>
      <c r="C869" s="66" t="s">
        <v>1306</v>
      </c>
      <c r="D869" s="67">
        <v>1</v>
      </c>
      <c r="E869" s="68" t="s">
        <v>317</v>
      </c>
      <c r="F869" s="68">
        <v>6326.6</v>
      </c>
      <c r="G869" s="68">
        <f t="shared" si="78"/>
        <v>6326.6</v>
      </c>
      <c r="H869" s="67"/>
      <c r="I869" s="67" t="s">
        <v>1242</v>
      </c>
      <c r="J869" s="67" t="s">
        <v>1308</v>
      </c>
      <c r="K869" s="67">
        <v>6010</v>
      </c>
      <c r="L869" s="67">
        <f t="shared" si="79"/>
        <v>6010</v>
      </c>
      <c r="M869" s="68" t="s">
        <v>1399</v>
      </c>
      <c r="N869" s="74"/>
    </row>
    <row r="870" spans="1:14">
      <c r="A870" s="12">
        <v>816</v>
      </c>
      <c r="B870" s="66" t="s">
        <v>1396</v>
      </c>
      <c r="C870" s="66" t="s">
        <v>1306</v>
      </c>
      <c r="D870" s="67">
        <v>1</v>
      </c>
      <c r="E870" s="68" t="s">
        <v>317</v>
      </c>
      <c r="F870" s="68">
        <v>6969.8</v>
      </c>
      <c r="G870" s="68">
        <f t="shared" si="78"/>
        <v>6969.8</v>
      </c>
      <c r="H870" s="67"/>
      <c r="I870" s="67" t="s">
        <v>1242</v>
      </c>
      <c r="J870" s="67" t="s">
        <v>1308</v>
      </c>
      <c r="K870" s="67">
        <v>6621</v>
      </c>
      <c r="L870" s="67">
        <f t="shared" si="79"/>
        <v>6621</v>
      </c>
      <c r="M870" s="68" t="s">
        <v>1400</v>
      </c>
      <c r="N870" s="74"/>
    </row>
    <row r="871" spans="1:14">
      <c r="A871" s="12">
        <v>817</v>
      </c>
      <c r="B871" s="66" t="s">
        <v>1401</v>
      </c>
      <c r="C871" s="66" t="s">
        <v>1306</v>
      </c>
      <c r="D871" s="67">
        <v>1</v>
      </c>
      <c r="E871" s="68" t="s">
        <v>317</v>
      </c>
      <c r="F871" s="68">
        <v>5367.7</v>
      </c>
      <c r="G871" s="68">
        <f t="shared" si="78"/>
        <v>5367.7</v>
      </c>
      <c r="H871" s="67"/>
      <c r="I871" s="67" t="s">
        <v>1242</v>
      </c>
      <c r="J871" s="67" t="s">
        <v>1308</v>
      </c>
      <c r="K871" s="67">
        <v>5099</v>
      </c>
      <c r="L871" s="67">
        <f t="shared" si="79"/>
        <v>5099</v>
      </c>
      <c r="M871" s="68" t="s">
        <v>1402</v>
      </c>
      <c r="N871" s="74"/>
    </row>
    <row r="872" spans="1:14">
      <c r="A872" s="12">
        <v>818</v>
      </c>
      <c r="B872" s="66" t="s">
        <v>1403</v>
      </c>
      <c r="C872" s="66" t="s">
        <v>1306</v>
      </c>
      <c r="D872" s="67">
        <v>1</v>
      </c>
      <c r="E872" s="68" t="s">
        <v>317</v>
      </c>
      <c r="F872" s="68">
        <v>5367.7</v>
      </c>
      <c r="G872" s="68">
        <f t="shared" si="78"/>
        <v>5367.7</v>
      </c>
      <c r="H872" s="67"/>
      <c r="I872" s="67" t="s">
        <v>1242</v>
      </c>
      <c r="J872" s="67" t="s">
        <v>1308</v>
      </c>
      <c r="K872" s="67">
        <v>5099</v>
      </c>
      <c r="L872" s="67">
        <f t="shared" si="79"/>
        <v>5099</v>
      </c>
      <c r="M872" s="68" t="s">
        <v>1404</v>
      </c>
      <c r="N872" s="74"/>
    </row>
    <row r="873" spans="1:14">
      <c r="A873" s="12">
        <v>819</v>
      </c>
      <c r="B873" s="66" t="s">
        <v>1405</v>
      </c>
      <c r="C873" s="66" t="s">
        <v>1306</v>
      </c>
      <c r="D873" s="67">
        <v>1</v>
      </c>
      <c r="E873" s="68" t="s">
        <v>317</v>
      </c>
      <c r="F873" s="68">
        <v>5367.7</v>
      </c>
      <c r="G873" s="68">
        <f t="shared" si="78"/>
        <v>5367.7</v>
      </c>
      <c r="H873" s="67"/>
      <c r="I873" s="67" t="s">
        <v>1242</v>
      </c>
      <c r="J873" s="67" t="s">
        <v>1308</v>
      </c>
      <c r="K873" s="67">
        <v>5099</v>
      </c>
      <c r="L873" s="67">
        <f t="shared" si="79"/>
        <v>5099</v>
      </c>
      <c r="M873" s="68" t="s">
        <v>1406</v>
      </c>
      <c r="N873" s="74"/>
    </row>
    <row r="874" spans="1:14">
      <c r="A874" s="12">
        <v>820</v>
      </c>
      <c r="B874" s="66" t="s">
        <v>1405</v>
      </c>
      <c r="C874" s="66" t="s">
        <v>1346</v>
      </c>
      <c r="D874" s="67">
        <v>1</v>
      </c>
      <c r="E874" s="68" t="s">
        <v>317</v>
      </c>
      <c r="F874" s="68">
        <v>6549.1</v>
      </c>
      <c r="G874" s="68">
        <f t="shared" ref="G874:G937" si="80">F874*D874</f>
        <v>6549.1</v>
      </c>
      <c r="H874" s="67"/>
      <c r="I874" s="67" t="s">
        <v>1242</v>
      </c>
      <c r="J874" s="67" t="s">
        <v>1308</v>
      </c>
      <c r="K874" s="67">
        <v>6222</v>
      </c>
      <c r="L874" s="67">
        <f t="shared" si="79"/>
        <v>6222</v>
      </c>
      <c r="M874" s="68" t="s">
        <v>1407</v>
      </c>
      <c r="N874" s="74"/>
    </row>
    <row r="875" spans="1:14">
      <c r="A875" s="12">
        <v>821</v>
      </c>
      <c r="B875" s="66" t="s">
        <v>1408</v>
      </c>
      <c r="C875" s="66" t="s">
        <v>1346</v>
      </c>
      <c r="D875" s="67">
        <v>1</v>
      </c>
      <c r="E875" s="68" t="s">
        <v>317</v>
      </c>
      <c r="F875" s="68">
        <v>7082.7</v>
      </c>
      <c r="G875" s="68">
        <f t="shared" si="80"/>
        <v>7082.7</v>
      </c>
      <c r="H875" s="67"/>
      <c r="I875" s="67" t="s">
        <v>1242</v>
      </c>
      <c r="J875" s="67" t="s">
        <v>1308</v>
      </c>
      <c r="K875" s="67">
        <v>6729</v>
      </c>
      <c r="L875" s="67">
        <f t="shared" ref="L875:L938" si="81">K875*D875</f>
        <v>6729</v>
      </c>
      <c r="M875" s="68" t="s">
        <v>1409</v>
      </c>
      <c r="N875" s="74"/>
    </row>
    <row r="876" spans="1:14">
      <c r="A876" s="12">
        <v>822</v>
      </c>
      <c r="B876" s="66" t="s">
        <v>1410</v>
      </c>
      <c r="C876" s="66" t="s">
        <v>1306</v>
      </c>
      <c r="D876" s="67">
        <v>1</v>
      </c>
      <c r="E876" s="68" t="s">
        <v>317</v>
      </c>
      <c r="F876" s="68">
        <v>13431.2</v>
      </c>
      <c r="G876" s="68">
        <f t="shared" si="80"/>
        <v>13431.2</v>
      </c>
      <c r="H876" s="67"/>
      <c r="I876" s="67" t="s">
        <v>1242</v>
      </c>
      <c r="J876" s="67" t="s">
        <v>1308</v>
      </c>
      <c r="K876" s="67">
        <v>12760</v>
      </c>
      <c r="L876" s="67">
        <f t="shared" si="81"/>
        <v>12760</v>
      </c>
      <c r="M876" s="68" t="s">
        <v>1411</v>
      </c>
      <c r="N876" s="74"/>
    </row>
    <row r="877" spans="1:14">
      <c r="A877" s="12">
        <v>823</v>
      </c>
      <c r="B877" s="66" t="s">
        <v>1412</v>
      </c>
      <c r="C877" s="66" t="s">
        <v>1306</v>
      </c>
      <c r="D877" s="67">
        <v>1</v>
      </c>
      <c r="E877" s="68" t="s">
        <v>317</v>
      </c>
      <c r="F877" s="68">
        <v>6453.4</v>
      </c>
      <c r="G877" s="68">
        <f t="shared" si="80"/>
        <v>6453.4</v>
      </c>
      <c r="H877" s="67"/>
      <c r="I877" s="67" t="s">
        <v>1242</v>
      </c>
      <c r="J877" s="67" t="s">
        <v>1308</v>
      </c>
      <c r="K877" s="67">
        <v>6131</v>
      </c>
      <c r="L877" s="67">
        <f t="shared" si="81"/>
        <v>6131</v>
      </c>
      <c r="M877" s="68" t="s">
        <v>1413</v>
      </c>
      <c r="N877" s="74"/>
    </row>
    <row r="878" spans="1:14">
      <c r="A878" s="12">
        <v>824</v>
      </c>
      <c r="B878" s="66" t="s">
        <v>1414</v>
      </c>
      <c r="C878" s="66" t="s">
        <v>1317</v>
      </c>
      <c r="D878" s="67">
        <v>1</v>
      </c>
      <c r="E878" s="68" t="s">
        <v>317</v>
      </c>
      <c r="F878" s="68">
        <v>4502.1</v>
      </c>
      <c r="G878" s="68">
        <f t="shared" si="80"/>
        <v>4502.1</v>
      </c>
      <c r="H878" s="67"/>
      <c r="I878" s="67" t="s">
        <v>1242</v>
      </c>
      <c r="J878" s="67" t="s">
        <v>1308</v>
      </c>
      <c r="K878" s="67">
        <v>4277</v>
      </c>
      <c r="L878" s="67">
        <f t="shared" si="81"/>
        <v>4277</v>
      </c>
      <c r="M878" s="68" t="s">
        <v>1415</v>
      </c>
      <c r="N878" s="74"/>
    </row>
    <row r="879" spans="1:14">
      <c r="A879" s="12">
        <v>825</v>
      </c>
      <c r="B879" s="66" t="s">
        <v>1311</v>
      </c>
      <c r="C879" s="66" t="s">
        <v>1346</v>
      </c>
      <c r="D879" s="67">
        <v>1</v>
      </c>
      <c r="E879" s="68" t="s">
        <v>317</v>
      </c>
      <c r="F879" s="68">
        <v>1742.7</v>
      </c>
      <c r="G879" s="68">
        <f t="shared" si="80"/>
        <v>1742.7</v>
      </c>
      <c r="H879" s="67"/>
      <c r="I879" s="67" t="s">
        <v>1242</v>
      </c>
      <c r="J879" s="67" t="s">
        <v>1308</v>
      </c>
      <c r="K879" s="67">
        <v>1680</v>
      </c>
      <c r="L879" s="67">
        <f t="shared" si="81"/>
        <v>1680</v>
      </c>
      <c r="M879" s="68" t="s">
        <v>1416</v>
      </c>
      <c r="N879" s="74"/>
    </row>
    <row r="880" spans="1:14">
      <c r="A880" s="12">
        <v>826</v>
      </c>
      <c r="B880" s="66" t="s">
        <v>1311</v>
      </c>
      <c r="C880" s="66" t="s">
        <v>1346</v>
      </c>
      <c r="D880" s="67">
        <v>1</v>
      </c>
      <c r="E880" s="68" t="s">
        <v>317</v>
      </c>
      <c r="F880" s="68">
        <v>2020.5</v>
      </c>
      <c r="G880" s="68">
        <f t="shared" si="80"/>
        <v>2020.5</v>
      </c>
      <c r="H880" s="67"/>
      <c r="I880" s="67" t="s">
        <v>1242</v>
      </c>
      <c r="J880" s="67" t="s">
        <v>1308</v>
      </c>
      <c r="K880" s="67">
        <v>1919</v>
      </c>
      <c r="L880" s="67">
        <f t="shared" si="81"/>
        <v>1919</v>
      </c>
      <c r="M880" s="68" t="s">
        <v>1417</v>
      </c>
      <c r="N880" s="74"/>
    </row>
    <row r="881" spans="1:14">
      <c r="A881" s="12">
        <v>827</v>
      </c>
      <c r="B881" s="66" t="s">
        <v>1311</v>
      </c>
      <c r="C881" s="66" t="s">
        <v>1346</v>
      </c>
      <c r="D881" s="67">
        <v>1</v>
      </c>
      <c r="E881" s="68" t="s">
        <v>317</v>
      </c>
      <c r="F881" s="68">
        <v>6549.1</v>
      </c>
      <c r="G881" s="68">
        <f t="shared" si="80"/>
        <v>6549.1</v>
      </c>
      <c r="H881" s="67"/>
      <c r="I881" s="67" t="s">
        <v>1242</v>
      </c>
      <c r="J881" s="67" t="s">
        <v>1308</v>
      </c>
      <c r="K881" s="67">
        <v>6222</v>
      </c>
      <c r="L881" s="67">
        <f t="shared" si="81"/>
        <v>6222</v>
      </c>
      <c r="M881" s="68" t="s">
        <v>1418</v>
      </c>
      <c r="N881" s="74"/>
    </row>
    <row r="882" spans="1:14">
      <c r="A882" s="12">
        <v>828</v>
      </c>
      <c r="B882" s="66" t="s">
        <v>1311</v>
      </c>
      <c r="C882" s="66" t="s">
        <v>1346</v>
      </c>
      <c r="D882" s="67">
        <v>1</v>
      </c>
      <c r="E882" s="68" t="s">
        <v>317</v>
      </c>
      <c r="F882" s="68">
        <v>6549.1</v>
      </c>
      <c r="G882" s="68">
        <f t="shared" si="80"/>
        <v>6549.1</v>
      </c>
      <c r="H882" s="67"/>
      <c r="I882" s="67" t="s">
        <v>1242</v>
      </c>
      <c r="J882" s="67" t="s">
        <v>1308</v>
      </c>
      <c r="K882" s="67">
        <v>6222</v>
      </c>
      <c r="L882" s="67">
        <f t="shared" si="81"/>
        <v>6222</v>
      </c>
      <c r="M882" s="68" t="s">
        <v>1419</v>
      </c>
      <c r="N882" s="74"/>
    </row>
    <row r="883" spans="1:14">
      <c r="A883" s="12">
        <v>829</v>
      </c>
      <c r="B883" s="66" t="s">
        <v>955</v>
      </c>
      <c r="C883" s="66" t="s">
        <v>1420</v>
      </c>
      <c r="D883" s="67">
        <v>1</v>
      </c>
      <c r="E883" s="68" t="s">
        <v>317</v>
      </c>
      <c r="F883" s="68">
        <v>2699.4</v>
      </c>
      <c r="G883" s="68">
        <f t="shared" si="80"/>
        <v>2699.4</v>
      </c>
      <c r="H883" s="67"/>
      <c r="I883" s="67" t="s">
        <v>1242</v>
      </c>
      <c r="J883" s="67" t="s">
        <v>1308</v>
      </c>
      <c r="K883" s="67">
        <v>2564</v>
      </c>
      <c r="L883" s="67">
        <f t="shared" si="81"/>
        <v>2564</v>
      </c>
      <c r="M883" s="68" t="s">
        <v>1421</v>
      </c>
      <c r="N883" s="74"/>
    </row>
    <row r="884" spans="1:14">
      <c r="A884" s="12">
        <v>830</v>
      </c>
      <c r="B884" s="66" t="s">
        <v>1422</v>
      </c>
      <c r="C884" s="66" t="s">
        <v>1423</v>
      </c>
      <c r="D884" s="67">
        <v>1</v>
      </c>
      <c r="E884" s="68" t="s">
        <v>317</v>
      </c>
      <c r="F884" s="68">
        <v>2699.4</v>
      </c>
      <c r="G884" s="68">
        <f t="shared" si="80"/>
        <v>2699.4</v>
      </c>
      <c r="H884" s="67"/>
      <c r="I884" s="67" t="s">
        <v>1242</v>
      </c>
      <c r="J884" s="67" t="s">
        <v>1308</v>
      </c>
      <c r="K884" s="67">
        <v>2564</v>
      </c>
      <c r="L884" s="67">
        <f t="shared" si="81"/>
        <v>2564</v>
      </c>
      <c r="M884" s="68" t="s">
        <v>1424</v>
      </c>
      <c r="N884" s="74"/>
    </row>
    <row r="885" spans="1:14">
      <c r="A885" s="12">
        <v>831</v>
      </c>
      <c r="B885" s="66" t="s">
        <v>1425</v>
      </c>
      <c r="C885" s="66" t="s">
        <v>1426</v>
      </c>
      <c r="D885" s="67">
        <v>5</v>
      </c>
      <c r="E885" s="68" t="s">
        <v>15</v>
      </c>
      <c r="F885" s="68">
        <v>3752.9</v>
      </c>
      <c r="G885" s="68">
        <f t="shared" si="80"/>
        <v>18764.5</v>
      </c>
      <c r="H885" s="67"/>
      <c r="I885" s="67" t="s">
        <v>1242</v>
      </c>
      <c r="J885" s="67" t="s">
        <v>1308</v>
      </c>
      <c r="K885" s="67">
        <v>3565</v>
      </c>
      <c r="L885" s="67">
        <f t="shared" si="81"/>
        <v>17825</v>
      </c>
      <c r="M885" s="68" t="s">
        <v>1427</v>
      </c>
      <c r="N885" s="74"/>
    </row>
    <row r="886" spans="1:14">
      <c r="A886" s="12">
        <v>832</v>
      </c>
      <c r="B886" s="66" t="s">
        <v>1428</v>
      </c>
      <c r="C886" s="66" t="s">
        <v>1429</v>
      </c>
      <c r="D886" s="67">
        <v>1</v>
      </c>
      <c r="E886" s="68" t="s">
        <v>15</v>
      </c>
      <c r="F886" s="68">
        <v>5924.4</v>
      </c>
      <c r="G886" s="68">
        <f t="shared" si="80"/>
        <v>5924.4</v>
      </c>
      <c r="H886" s="67"/>
      <c r="I886" s="67" t="s">
        <v>1242</v>
      </c>
      <c r="J886" s="67" t="s">
        <v>1308</v>
      </c>
      <c r="K886" s="67">
        <v>5628</v>
      </c>
      <c r="L886" s="67">
        <f t="shared" si="81"/>
        <v>5628</v>
      </c>
      <c r="M886" s="68" t="s">
        <v>1430</v>
      </c>
      <c r="N886" s="74"/>
    </row>
    <row r="887" spans="1:14">
      <c r="A887" s="12">
        <v>833</v>
      </c>
      <c r="B887" s="66" t="s">
        <v>1355</v>
      </c>
      <c r="C887" s="66" t="s">
        <v>1346</v>
      </c>
      <c r="D887" s="67">
        <v>1</v>
      </c>
      <c r="E887" s="68" t="s">
        <v>317</v>
      </c>
      <c r="F887" s="68">
        <v>4030.6</v>
      </c>
      <c r="G887" s="68">
        <f t="shared" si="80"/>
        <v>4030.6</v>
      </c>
      <c r="H887" s="67"/>
      <c r="I887" s="67" t="s">
        <v>1242</v>
      </c>
      <c r="J887" s="67" t="s">
        <v>1308</v>
      </c>
      <c r="K887" s="67">
        <v>3829</v>
      </c>
      <c r="L887" s="67">
        <f t="shared" si="81"/>
        <v>3829</v>
      </c>
      <c r="M887" s="68" t="s">
        <v>1431</v>
      </c>
      <c r="N887" s="74"/>
    </row>
    <row r="888" spans="1:14">
      <c r="A888" s="12">
        <v>834</v>
      </c>
      <c r="B888" s="66" t="s">
        <v>1432</v>
      </c>
      <c r="C888" s="66" t="s">
        <v>1346</v>
      </c>
      <c r="D888" s="67">
        <v>1</v>
      </c>
      <c r="E888" s="68" t="s">
        <v>317</v>
      </c>
      <c r="F888" s="68">
        <v>2738.6</v>
      </c>
      <c r="G888" s="68">
        <f t="shared" si="80"/>
        <v>2738.6</v>
      </c>
      <c r="H888" s="67"/>
      <c r="I888" s="67" t="s">
        <v>1242</v>
      </c>
      <c r="J888" s="67" t="s">
        <v>1308</v>
      </c>
      <c r="K888" s="67">
        <v>2600</v>
      </c>
      <c r="L888" s="67">
        <f t="shared" si="81"/>
        <v>2600</v>
      </c>
      <c r="M888" s="68" t="s">
        <v>1433</v>
      </c>
      <c r="N888" s="74"/>
    </row>
    <row r="889" spans="1:14">
      <c r="A889" s="12">
        <v>835</v>
      </c>
      <c r="B889" s="66" t="s">
        <v>1432</v>
      </c>
      <c r="C889" s="66" t="s">
        <v>1346</v>
      </c>
      <c r="D889" s="67">
        <v>1</v>
      </c>
      <c r="E889" s="68" t="s">
        <v>317</v>
      </c>
      <c r="F889" s="68">
        <v>6549.1</v>
      </c>
      <c r="G889" s="68">
        <f t="shared" si="80"/>
        <v>6549.1</v>
      </c>
      <c r="H889" s="67"/>
      <c r="I889" s="67" t="s">
        <v>1242</v>
      </c>
      <c r="J889" s="67" t="s">
        <v>1308</v>
      </c>
      <c r="K889" s="67">
        <v>6222</v>
      </c>
      <c r="L889" s="67">
        <f t="shared" si="81"/>
        <v>6222</v>
      </c>
      <c r="M889" s="68" t="s">
        <v>1434</v>
      </c>
      <c r="N889" s="74"/>
    </row>
    <row r="890" spans="1:14">
      <c r="A890" s="12">
        <v>836</v>
      </c>
      <c r="B890" s="66" t="s">
        <v>955</v>
      </c>
      <c r="C890" s="66" t="s">
        <v>1420</v>
      </c>
      <c r="D890" s="67">
        <v>1</v>
      </c>
      <c r="E890" s="68" t="s">
        <v>317</v>
      </c>
      <c r="F890" s="68">
        <v>1322</v>
      </c>
      <c r="G890" s="68">
        <f t="shared" si="80"/>
        <v>1322</v>
      </c>
      <c r="H890" s="67"/>
      <c r="I890" s="67" t="s">
        <v>1242</v>
      </c>
      <c r="J890" s="67" t="s">
        <v>1308</v>
      </c>
      <c r="K890" s="67">
        <v>1256</v>
      </c>
      <c r="L890" s="67">
        <f t="shared" si="81"/>
        <v>1256</v>
      </c>
      <c r="M890" s="68" t="s">
        <v>1435</v>
      </c>
      <c r="N890" s="74"/>
    </row>
    <row r="891" spans="1:14">
      <c r="A891" s="12">
        <v>837</v>
      </c>
      <c r="B891" s="66" t="s">
        <v>1425</v>
      </c>
      <c r="C891" s="66" t="s">
        <v>1436</v>
      </c>
      <c r="D891" s="67">
        <v>1</v>
      </c>
      <c r="E891" s="68" t="s">
        <v>317</v>
      </c>
      <c r="F891" s="68">
        <v>2522.7</v>
      </c>
      <c r="G891" s="68">
        <f t="shared" si="80"/>
        <v>2522.7</v>
      </c>
      <c r="H891" s="67"/>
      <c r="I891" s="67" t="s">
        <v>1242</v>
      </c>
      <c r="J891" s="67" t="s">
        <v>1308</v>
      </c>
      <c r="K891" s="67">
        <v>2400</v>
      </c>
      <c r="L891" s="67">
        <f t="shared" si="81"/>
        <v>2400</v>
      </c>
      <c r="M891" s="68" t="s">
        <v>1437</v>
      </c>
      <c r="N891" s="74"/>
    </row>
    <row r="892" spans="1:14">
      <c r="A892" s="12">
        <v>838</v>
      </c>
      <c r="B892" s="66" t="s">
        <v>1432</v>
      </c>
      <c r="C892" s="66" t="s">
        <v>1306</v>
      </c>
      <c r="D892" s="67">
        <v>1</v>
      </c>
      <c r="E892" s="68" t="s">
        <v>317</v>
      </c>
      <c r="F892" s="68">
        <v>2175</v>
      </c>
      <c r="G892" s="68">
        <f t="shared" si="80"/>
        <v>2175</v>
      </c>
      <c r="H892" s="67"/>
      <c r="I892" s="67" t="s">
        <v>1242</v>
      </c>
      <c r="J892" s="67" t="s">
        <v>1308</v>
      </c>
      <c r="K892" s="67">
        <v>2066</v>
      </c>
      <c r="L892" s="67">
        <f t="shared" si="81"/>
        <v>2066</v>
      </c>
      <c r="M892" s="68" t="s">
        <v>1438</v>
      </c>
      <c r="N892" s="74"/>
    </row>
    <row r="893" spans="1:14">
      <c r="A893" s="12">
        <v>839</v>
      </c>
      <c r="B893" s="66" t="s">
        <v>1432</v>
      </c>
      <c r="C893" s="66" t="s">
        <v>1306</v>
      </c>
      <c r="D893" s="67">
        <v>1</v>
      </c>
      <c r="E893" s="68" t="s">
        <v>317</v>
      </c>
      <c r="F893" s="68">
        <v>16130.6</v>
      </c>
      <c r="G893" s="68">
        <f t="shared" si="80"/>
        <v>16130.6</v>
      </c>
      <c r="H893" s="67"/>
      <c r="I893" s="67" t="s">
        <v>1242</v>
      </c>
      <c r="J893" s="67" t="s">
        <v>1308</v>
      </c>
      <c r="K893" s="67">
        <v>15324</v>
      </c>
      <c r="L893" s="67">
        <f t="shared" si="81"/>
        <v>15324</v>
      </c>
      <c r="M893" s="68" t="s">
        <v>1439</v>
      </c>
      <c r="N893" s="74"/>
    </row>
    <row r="894" spans="1:14">
      <c r="A894" s="12">
        <v>840</v>
      </c>
      <c r="B894" s="66" t="s">
        <v>1343</v>
      </c>
      <c r="C894" s="66" t="s">
        <v>1346</v>
      </c>
      <c r="D894" s="67">
        <v>1</v>
      </c>
      <c r="E894" s="68" t="s">
        <v>317</v>
      </c>
      <c r="F894" s="68">
        <v>9001.8</v>
      </c>
      <c r="G894" s="68">
        <f t="shared" si="80"/>
        <v>9001.8</v>
      </c>
      <c r="H894" s="67"/>
      <c r="I894" s="67" t="s">
        <v>1242</v>
      </c>
      <c r="J894" s="67" t="s">
        <v>1308</v>
      </c>
      <c r="K894" s="67">
        <v>8552</v>
      </c>
      <c r="L894" s="67">
        <f t="shared" si="81"/>
        <v>8552</v>
      </c>
      <c r="M894" s="68" t="s">
        <v>1440</v>
      </c>
      <c r="N894" s="74"/>
    </row>
    <row r="895" spans="1:14">
      <c r="A895" s="12">
        <v>841</v>
      </c>
      <c r="B895" s="66" t="s">
        <v>1355</v>
      </c>
      <c r="C895" s="66" t="s">
        <v>1346</v>
      </c>
      <c r="D895" s="67">
        <v>1</v>
      </c>
      <c r="E895" s="68" t="s">
        <v>317</v>
      </c>
      <c r="F895" s="68">
        <v>9001.8</v>
      </c>
      <c r="G895" s="68">
        <f t="shared" si="80"/>
        <v>9001.8</v>
      </c>
      <c r="H895" s="67"/>
      <c r="I895" s="67" t="s">
        <v>1242</v>
      </c>
      <c r="J895" s="67" t="s">
        <v>1308</v>
      </c>
      <c r="K895" s="67">
        <v>8552</v>
      </c>
      <c r="L895" s="67">
        <f t="shared" si="81"/>
        <v>8552</v>
      </c>
      <c r="M895" s="68" t="s">
        <v>1441</v>
      </c>
      <c r="N895" s="74"/>
    </row>
    <row r="896" spans="1:14">
      <c r="A896" s="12">
        <v>842</v>
      </c>
      <c r="B896" s="66" t="s">
        <v>1405</v>
      </c>
      <c r="C896" s="66" t="s">
        <v>1306</v>
      </c>
      <c r="D896" s="67">
        <v>1</v>
      </c>
      <c r="E896" s="68" t="s">
        <v>317</v>
      </c>
      <c r="F896" s="68">
        <v>9001.8</v>
      </c>
      <c r="G896" s="68">
        <f t="shared" si="80"/>
        <v>9001.8</v>
      </c>
      <c r="H896" s="67"/>
      <c r="I896" s="67" t="s">
        <v>1242</v>
      </c>
      <c r="J896" s="67" t="s">
        <v>1308</v>
      </c>
      <c r="K896" s="67">
        <v>8552</v>
      </c>
      <c r="L896" s="67">
        <f t="shared" si="81"/>
        <v>8552</v>
      </c>
      <c r="M896" s="68" t="s">
        <v>1442</v>
      </c>
      <c r="N896" s="74"/>
    </row>
    <row r="897" spans="1:14">
      <c r="A897" s="12">
        <v>843</v>
      </c>
      <c r="B897" s="66" t="s">
        <v>1311</v>
      </c>
      <c r="C897" s="66" t="s">
        <v>1306</v>
      </c>
      <c r="D897" s="67">
        <v>1</v>
      </c>
      <c r="E897" s="68" t="s">
        <v>317</v>
      </c>
      <c r="F897" s="68">
        <v>9001.8</v>
      </c>
      <c r="G897" s="68">
        <f t="shared" si="80"/>
        <v>9001.8</v>
      </c>
      <c r="H897" s="67"/>
      <c r="I897" s="67" t="s">
        <v>1242</v>
      </c>
      <c r="J897" s="67" t="s">
        <v>1308</v>
      </c>
      <c r="K897" s="67">
        <v>8552</v>
      </c>
      <c r="L897" s="67">
        <f t="shared" si="81"/>
        <v>8552</v>
      </c>
      <c r="M897" s="68" t="s">
        <v>1443</v>
      </c>
      <c r="N897" s="74"/>
    </row>
    <row r="898" spans="1:14">
      <c r="A898" s="12">
        <v>844</v>
      </c>
      <c r="B898" s="66" t="s">
        <v>1396</v>
      </c>
      <c r="C898" s="66" t="s">
        <v>1346</v>
      </c>
      <c r="D898" s="67">
        <v>1</v>
      </c>
      <c r="E898" s="68" t="s">
        <v>317</v>
      </c>
      <c r="F898" s="68">
        <v>5275.5</v>
      </c>
      <c r="G898" s="68">
        <f t="shared" si="80"/>
        <v>5275.5</v>
      </c>
      <c r="H898" s="67"/>
      <c r="I898" s="67" t="s">
        <v>1242</v>
      </c>
      <c r="J898" s="67" t="s">
        <v>1308</v>
      </c>
      <c r="K898" s="67">
        <v>5012</v>
      </c>
      <c r="L898" s="67">
        <f t="shared" si="81"/>
        <v>5012</v>
      </c>
      <c r="M898" s="68" t="s">
        <v>1444</v>
      </c>
      <c r="N898" s="74"/>
    </row>
    <row r="899" spans="1:14">
      <c r="A899" s="12">
        <v>845</v>
      </c>
      <c r="B899" s="66" t="s">
        <v>1314</v>
      </c>
      <c r="C899" s="66" t="s">
        <v>1445</v>
      </c>
      <c r="D899" s="67">
        <v>1</v>
      </c>
      <c r="E899" s="68" t="s">
        <v>15</v>
      </c>
      <c r="F899" s="68">
        <v>9217.3</v>
      </c>
      <c r="G899" s="68">
        <f t="shared" si="80"/>
        <v>9217.3</v>
      </c>
      <c r="H899" s="67"/>
      <c r="I899" s="67" t="s">
        <v>1242</v>
      </c>
      <c r="J899" s="67" t="s">
        <v>1308</v>
      </c>
      <c r="K899" s="67">
        <v>8756</v>
      </c>
      <c r="L899" s="67">
        <f t="shared" si="81"/>
        <v>8756</v>
      </c>
      <c r="M899" s="68" t="s">
        <v>1446</v>
      </c>
      <c r="N899" s="74"/>
    </row>
    <row r="900" spans="1:14">
      <c r="A900" s="12">
        <v>846</v>
      </c>
      <c r="B900" s="66" t="s">
        <v>1447</v>
      </c>
      <c r="C900" s="66" t="s">
        <v>1448</v>
      </c>
      <c r="D900" s="67">
        <v>1</v>
      </c>
      <c r="E900" s="68" t="s">
        <v>15</v>
      </c>
      <c r="F900" s="68">
        <v>9217.3</v>
      </c>
      <c r="G900" s="68">
        <f t="shared" si="80"/>
        <v>9217.3</v>
      </c>
      <c r="H900" s="67"/>
      <c r="I900" s="67" t="s">
        <v>1242</v>
      </c>
      <c r="J900" s="67" t="s">
        <v>1308</v>
      </c>
      <c r="K900" s="67">
        <v>8756</v>
      </c>
      <c r="L900" s="67">
        <f t="shared" si="81"/>
        <v>8756</v>
      </c>
      <c r="M900" s="68" t="s">
        <v>1449</v>
      </c>
      <c r="N900" s="74"/>
    </row>
    <row r="901" spans="1:14">
      <c r="A901" s="12">
        <v>847</v>
      </c>
      <c r="B901" s="66" t="s">
        <v>1396</v>
      </c>
      <c r="C901" s="66" t="s">
        <v>1346</v>
      </c>
      <c r="D901" s="67">
        <v>1</v>
      </c>
      <c r="E901" s="68" t="s">
        <v>317</v>
      </c>
      <c r="F901" s="68">
        <v>9432.9</v>
      </c>
      <c r="G901" s="68">
        <f t="shared" si="80"/>
        <v>9432.9</v>
      </c>
      <c r="H901" s="67"/>
      <c r="I901" s="67" t="s">
        <v>1242</v>
      </c>
      <c r="J901" s="67" t="s">
        <v>1308</v>
      </c>
      <c r="K901" s="67">
        <v>8961</v>
      </c>
      <c r="L901" s="67">
        <f t="shared" si="81"/>
        <v>8961</v>
      </c>
      <c r="M901" s="68" t="s">
        <v>1450</v>
      </c>
      <c r="N901" s="74"/>
    </row>
    <row r="902" spans="1:14">
      <c r="A902" s="12">
        <v>848</v>
      </c>
      <c r="B902" s="66" t="s">
        <v>1311</v>
      </c>
      <c r="C902" s="66" t="s">
        <v>1306</v>
      </c>
      <c r="D902" s="67">
        <v>1</v>
      </c>
      <c r="E902" s="68" t="s">
        <v>317</v>
      </c>
      <c r="F902" s="68">
        <v>6829.2</v>
      </c>
      <c r="G902" s="68">
        <f t="shared" si="80"/>
        <v>6829.2</v>
      </c>
      <c r="H902" s="67"/>
      <c r="I902" s="67" t="s">
        <v>1242</v>
      </c>
      <c r="J902" s="67" t="s">
        <v>1308</v>
      </c>
      <c r="K902" s="67">
        <v>6488</v>
      </c>
      <c r="L902" s="67">
        <f t="shared" si="81"/>
        <v>6488</v>
      </c>
      <c r="M902" s="68" t="s">
        <v>1451</v>
      </c>
      <c r="N902" s="74"/>
    </row>
    <row r="903" spans="1:14">
      <c r="A903" s="12">
        <v>849</v>
      </c>
      <c r="B903" s="66" t="s">
        <v>1396</v>
      </c>
      <c r="C903" s="66" t="s">
        <v>1306</v>
      </c>
      <c r="D903" s="67">
        <v>1</v>
      </c>
      <c r="E903" s="68" t="s">
        <v>317</v>
      </c>
      <c r="F903" s="68">
        <v>10076</v>
      </c>
      <c r="G903" s="68">
        <f t="shared" si="80"/>
        <v>10076</v>
      </c>
      <c r="H903" s="67"/>
      <c r="I903" s="67" t="s">
        <v>1242</v>
      </c>
      <c r="J903" s="67" t="s">
        <v>1308</v>
      </c>
      <c r="K903" s="67">
        <v>9572</v>
      </c>
      <c r="L903" s="67">
        <f t="shared" si="81"/>
        <v>9572</v>
      </c>
      <c r="M903" s="68" t="s">
        <v>1452</v>
      </c>
      <c r="N903" s="74"/>
    </row>
    <row r="904" spans="1:14">
      <c r="A904" s="12">
        <v>850</v>
      </c>
      <c r="B904" s="66" t="s">
        <v>1311</v>
      </c>
      <c r="C904" s="66" t="s">
        <v>1306</v>
      </c>
      <c r="D904" s="67">
        <v>1</v>
      </c>
      <c r="E904" s="68" t="s">
        <v>317</v>
      </c>
      <c r="F904" s="68">
        <v>9823.6</v>
      </c>
      <c r="G904" s="68">
        <f t="shared" si="80"/>
        <v>9823.6</v>
      </c>
      <c r="H904" s="67"/>
      <c r="I904" s="67" t="s">
        <v>1242</v>
      </c>
      <c r="J904" s="67" t="s">
        <v>1308</v>
      </c>
      <c r="K904" s="67">
        <v>9332</v>
      </c>
      <c r="L904" s="67">
        <f t="shared" si="81"/>
        <v>9332</v>
      </c>
      <c r="M904" s="68" t="s">
        <v>1453</v>
      </c>
      <c r="N904" s="74"/>
    </row>
    <row r="905" spans="1:14">
      <c r="A905" s="12">
        <v>851</v>
      </c>
      <c r="B905" s="66" t="s">
        <v>1396</v>
      </c>
      <c r="C905" s="66" t="s">
        <v>1346</v>
      </c>
      <c r="D905" s="67">
        <v>1</v>
      </c>
      <c r="E905" s="68" t="s">
        <v>317</v>
      </c>
      <c r="F905" s="68">
        <v>9823.6</v>
      </c>
      <c r="G905" s="68">
        <f t="shared" si="80"/>
        <v>9823.6</v>
      </c>
      <c r="H905" s="67"/>
      <c r="I905" s="67" t="s">
        <v>1242</v>
      </c>
      <c r="J905" s="67" t="s">
        <v>1308</v>
      </c>
      <c r="K905" s="67">
        <v>9332</v>
      </c>
      <c r="L905" s="67">
        <f t="shared" si="81"/>
        <v>9332</v>
      </c>
      <c r="M905" s="68" t="s">
        <v>1454</v>
      </c>
      <c r="N905" s="74"/>
    </row>
    <row r="906" spans="1:14">
      <c r="A906" s="12">
        <v>852</v>
      </c>
      <c r="B906" s="66" t="s">
        <v>1311</v>
      </c>
      <c r="C906" s="66" t="s">
        <v>1346</v>
      </c>
      <c r="D906" s="67">
        <v>1</v>
      </c>
      <c r="E906" s="68" t="s">
        <v>317</v>
      </c>
      <c r="F906" s="68">
        <v>9823.6</v>
      </c>
      <c r="G906" s="68">
        <f t="shared" si="80"/>
        <v>9823.6</v>
      </c>
      <c r="H906" s="67"/>
      <c r="I906" s="67" t="s">
        <v>1242</v>
      </c>
      <c r="J906" s="67" t="s">
        <v>1308</v>
      </c>
      <c r="K906" s="67">
        <v>9332</v>
      </c>
      <c r="L906" s="67">
        <f t="shared" si="81"/>
        <v>9332</v>
      </c>
      <c r="M906" s="68" t="s">
        <v>1455</v>
      </c>
      <c r="N906" s="74"/>
    </row>
    <row r="907" spans="1:14">
      <c r="A907" s="12">
        <v>853</v>
      </c>
      <c r="B907" s="66" t="s">
        <v>1305</v>
      </c>
      <c r="C907" s="66" t="s">
        <v>1456</v>
      </c>
      <c r="D907" s="67">
        <v>1</v>
      </c>
      <c r="E907" s="68" t="s">
        <v>317</v>
      </c>
      <c r="F907" s="68">
        <v>8185.8</v>
      </c>
      <c r="G907" s="68">
        <f t="shared" si="80"/>
        <v>8185.8</v>
      </c>
      <c r="H907" s="67"/>
      <c r="I907" s="67" t="s">
        <v>1242</v>
      </c>
      <c r="J907" s="67" t="s">
        <v>1308</v>
      </c>
      <c r="K907" s="67">
        <v>7777</v>
      </c>
      <c r="L907" s="67">
        <f t="shared" si="81"/>
        <v>7777</v>
      </c>
      <c r="M907" s="68" t="s">
        <v>1457</v>
      </c>
      <c r="N907" s="74"/>
    </row>
    <row r="908" spans="1:14">
      <c r="A908" s="12">
        <v>854</v>
      </c>
      <c r="B908" s="66" t="s">
        <v>1309</v>
      </c>
      <c r="C908" s="66" t="s">
        <v>1456</v>
      </c>
      <c r="D908" s="67">
        <v>1</v>
      </c>
      <c r="E908" s="68" t="s">
        <v>317</v>
      </c>
      <c r="F908" s="68">
        <v>8185.8</v>
      </c>
      <c r="G908" s="68">
        <f t="shared" si="80"/>
        <v>8185.8</v>
      </c>
      <c r="H908" s="67"/>
      <c r="I908" s="67" t="s">
        <v>1242</v>
      </c>
      <c r="J908" s="67" t="s">
        <v>1308</v>
      </c>
      <c r="K908" s="67">
        <v>7777</v>
      </c>
      <c r="L908" s="67">
        <f t="shared" si="81"/>
        <v>7777</v>
      </c>
      <c r="M908" s="68" t="s">
        <v>1458</v>
      </c>
      <c r="N908" s="74"/>
    </row>
    <row r="909" spans="1:14">
      <c r="A909" s="12">
        <v>855</v>
      </c>
      <c r="B909" s="66" t="s">
        <v>1310</v>
      </c>
      <c r="C909" s="66" t="s">
        <v>1456</v>
      </c>
      <c r="D909" s="67">
        <v>1</v>
      </c>
      <c r="E909" s="68" t="s">
        <v>317</v>
      </c>
      <c r="F909" s="68">
        <v>8185.8</v>
      </c>
      <c r="G909" s="68">
        <f t="shared" si="80"/>
        <v>8185.8</v>
      </c>
      <c r="H909" s="67"/>
      <c r="I909" s="67" t="s">
        <v>1242</v>
      </c>
      <c r="J909" s="67" t="s">
        <v>1308</v>
      </c>
      <c r="K909" s="67">
        <v>7777</v>
      </c>
      <c r="L909" s="67">
        <f t="shared" si="81"/>
        <v>7777</v>
      </c>
      <c r="M909" s="68" t="s">
        <v>1459</v>
      </c>
      <c r="N909" s="74"/>
    </row>
    <row r="910" spans="1:14">
      <c r="A910" s="12">
        <v>856</v>
      </c>
      <c r="B910" s="66" t="s">
        <v>1460</v>
      </c>
      <c r="C910" s="66" t="s">
        <v>1461</v>
      </c>
      <c r="D910" s="67">
        <v>1</v>
      </c>
      <c r="E910" s="68" t="s">
        <v>15</v>
      </c>
      <c r="F910" s="68">
        <v>3944.83</v>
      </c>
      <c r="G910" s="68">
        <f t="shared" si="80"/>
        <v>3944.83</v>
      </c>
      <c r="H910" s="67"/>
      <c r="I910" s="67" t="s">
        <v>1242</v>
      </c>
      <c r="J910" s="67" t="s">
        <v>1308</v>
      </c>
      <c r="K910" s="67">
        <v>3748</v>
      </c>
      <c r="L910" s="67">
        <f t="shared" si="81"/>
        <v>3748</v>
      </c>
      <c r="M910" s="68" t="s">
        <v>1462</v>
      </c>
      <c r="N910" s="74"/>
    </row>
    <row r="911" spans="1:14">
      <c r="A911" s="12">
        <v>857</v>
      </c>
      <c r="B911" s="66" t="s">
        <v>1460</v>
      </c>
      <c r="C911" s="66" t="s">
        <v>1463</v>
      </c>
      <c r="D911" s="67">
        <v>1</v>
      </c>
      <c r="E911" s="68" t="s">
        <v>15</v>
      </c>
      <c r="F911" s="68">
        <v>7107.7</v>
      </c>
      <c r="G911" s="68">
        <f t="shared" si="80"/>
        <v>7107.7</v>
      </c>
      <c r="H911" s="67"/>
      <c r="I911" s="67" t="s">
        <v>1242</v>
      </c>
      <c r="J911" s="67" t="s">
        <v>1308</v>
      </c>
      <c r="K911" s="67">
        <v>6752</v>
      </c>
      <c r="L911" s="67">
        <f t="shared" si="81"/>
        <v>6752</v>
      </c>
      <c r="M911" s="68" t="s">
        <v>1464</v>
      </c>
      <c r="N911" s="74"/>
    </row>
    <row r="912" spans="1:14">
      <c r="A912" s="12">
        <v>858</v>
      </c>
      <c r="B912" s="66" t="s">
        <v>1367</v>
      </c>
      <c r="C912" s="66" t="s">
        <v>1306</v>
      </c>
      <c r="D912" s="67">
        <v>1</v>
      </c>
      <c r="E912" s="68" t="s">
        <v>317</v>
      </c>
      <c r="F912" s="68">
        <v>10528.21</v>
      </c>
      <c r="G912" s="68">
        <f t="shared" si="80"/>
        <v>10528.21</v>
      </c>
      <c r="H912" s="67"/>
      <c r="I912" s="67" t="s">
        <v>1242</v>
      </c>
      <c r="J912" s="67" t="s">
        <v>1308</v>
      </c>
      <c r="K912" s="67">
        <v>10002</v>
      </c>
      <c r="L912" s="67">
        <f t="shared" si="81"/>
        <v>10002</v>
      </c>
      <c r="M912" s="68" t="s">
        <v>1465</v>
      </c>
      <c r="N912" s="74"/>
    </row>
    <row r="913" spans="1:14">
      <c r="A913" s="12">
        <v>859</v>
      </c>
      <c r="B913" s="66" t="s">
        <v>1466</v>
      </c>
      <c r="C913" s="66" t="s">
        <v>1346</v>
      </c>
      <c r="D913" s="67">
        <v>1</v>
      </c>
      <c r="E913" s="68" t="s">
        <v>317</v>
      </c>
      <c r="F913" s="68">
        <v>8271.6</v>
      </c>
      <c r="G913" s="68">
        <f t="shared" si="80"/>
        <v>8271.6</v>
      </c>
      <c r="H913" s="67"/>
      <c r="I913" s="67" t="s">
        <v>1242</v>
      </c>
      <c r="J913" s="67" t="s">
        <v>1308</v>
      </c>
      <c r="K913" s="67">
        <v>7858</v>
      </c>
      <c r="L913" s="67">
        <f t="shared" si="81"/>
        <v>7858</v>
      </c>
      <c r="M913" s="68" t="s">
        <v>1467</v>
      </c>
      <c r="N913" s="74"/>
    </row>
    <row r="914" spans="1:14">
      <c r="A914" s="12">
        <v>860</v>
      </c>
      <c r="B914" s="66" t="s">
        <v>1468</v>
      </c>
      <c r="C914" s="66" t="s">
        <v>1346</v>
      </c>
      <c r="D914" s="67">
        <v>1</v>
      </c>
      <c r="E914" s="68" t="s">
        <v>317</v>
      </c>
      <c r="F914" s="68">
        <v>12649.22</v>
      </c>
      <c r="G914" s="68">
        <f t="shared" si="80"/>
        <v>12649.22</v>
      </c>
      <c r="H914" s="67"/>
      <c r="I914" s="67" t="s">
        <v>1242</v>
      </c>
      <c r="J914" s="67" t="s">
        <v>1308</v>
      </c>
      <c r="K914" s="67">
        <v>12017</v>
      </c>
      <c r="L914" s="67">
        <f t="shared" si="81"/>
        <v>12017</v>
      </c>
      <c r="M914" s="68" t="s">
        <v>1469</v>
      </c>
      <c r="N914" s="74"/>
    </row>
    <row r="915" spans="1:14">
      <c r="A915" s="12">
        <v>861</v>
      </c>
      <c r="B915" s="66" t="s">
        <v>1386</v>
      </c>
      <c r="C915" s="66" t="s">
        <v>1456</v>
      </c>
      <c r="D915" s="67">
        <v>1</v>
      </c>
      <c r="E915" s="68" t="s">
        <v>317</v>
      </c>
      <c r="F915" s="68">
        <v>5172.01</v>
      </c>
      <c r="G915" s="68">
        <f t="shared" si="80"/>
        <v>5172.01</v>
      </c>
      <c r="H915" s="67"/>
      <c r="I915" s="67" t="s">
        <v>1242</v>
      </c>
      <c r="J915" s="67" t="s">
        <v>1308</v>
      </c>
      <c r="K915" s="67">
        <v>4913</v>
      </c>
      <c r="L915" s="67">
        <f t="shared" si="81"/>
        <v>4913</v>
      </c>
      <c r="M915" s="68" t="s">
        <v>1470</v>
      </c>
      <c r="N915" s="74"/>
    </row>
    <row r="916" spans="1:14">
      <c r="A916" s="12">
        <v>862</v>
      </c>
      <c r="B916" s="66" t="s">
        <v>1358</v>
      </c>
      <c r="C916" s="66" t="s">
        <v>1317</v>
      </c>
      <c r="D916" s="67">
        <v>1</v>
      </c>
      <c r="E916" s="68" t="s">
        <v>317</v>
      </c>
      <c r="F916" s="68">
        <v>8025.26</v>
      </c>
      <c r="G916" s="68">
        <f t="shared" si="80"/>
        <v>8025.26</v>
      </c>
      <c r="H916" s="67"/>
      <c r="I916" s="67" t="s">
        <v>1242</v>
      </c>
      <c r="J916" s="67" t="s">
        <v>1308</v>
      </c>
      <c r="K916" s="67">
        <v>7624</v>
      </c>
      <c r="L916" s="67">
        <f t="shared" si="81"/>
        <v>7624</v>
      </c>
      <c r="M916" s="68" t="s">
        <v>1471</v>
      </c>
      <c r="N916" s="74"/>
    </row>
    <row r="917" spans="1:14">
      <c r="A917" s="12">
        <v>863</v>
      </c>
      <c r="B917" s="66" t="s">
        <v>1412</v>
      </c>
      <c r="C917" s="66" t="s">
        <v>1456</v>
      </c>
      <c r="D917" s="67">
        <v>1</v>
      </c>
      <c r="E917" s="68" t="s">
        <v>317</v>
      </c>
      <c r="F917" s="68">
        <v>4402.48</v>
      </c>
      <c r="G917" s="68">
        <f t="shared" si="80"/>
        <v>4402.48</v>
      </c>
      <c r="H917" s="67"/>
      <c r="I917" s="67" t="s">
        <v>1242</v>
      </c>
      <c r="J917" s="67" t="s">
        <v>1308</v>
      </c>
      <c r="K917" s="67">
        <v>4182</v>
      </c>
      <c r="L917" s="67">
        <f t="shared" si="81"/>
        <v>4182</v>
      </c>
      <c r="M917" s="68" t="s">
        <v>1472</v>
      </c>
      <c r="N917" s="74"/>
    </row>
    <row r="918" spans="1:14">
      <c r="A918" s="12">
        <v>864</v>
      </c>
      <c r="B918" s="66" t="s">
        <v>1373</v>
      </c>
      <c r="C918" s="66" t="s">
        <v>1456</v>
      </c>
      <c r="D918" s="67">
        <v>1</v>
      </c>
      <c r="E918" s="68" t="s">
        <v>317</v>
      </c>
      <c r="F918" s="68">
        <v>4813.8</v>
      </c>
      <c r="G918" s="68">
        <f t="shared" si="80"/>
        <v>4813.8</v>
      </c>
      <c r="H918" s="67"/>
      <c r="I918" s="67" t="s">
        <v>1242</v>
      </c>
      <c r="J918" s="67" t="s">
        <v>1308</v>
      </c>
      <c r="K918" s="67">
        <v>4573</v>
      </c>
      <c r="L918" s="67">
        <f t="shared" si="81"/>
        <v>4573</v>
      </c>
      <c r="M918" s="68" t="s">
        <v>1473</v>
      </c>
      <c r="N918" s="74"/>
    </row>
    <row r="919" spans="1:14">
      <c r="A919" s="12">
        <v>865</v>
      </c>
      <c r="B919" s="66" t="s">
        <v>1396</v>
      </c>
      <c r="C919" s="66" t="s">
        <v>1346</v>
      </c>
      <c r="D919" s="67">
        <v>1</v>
      </c>
      <c r="E919" s="68" t="s">
        <v>317</v>
      </c>
      <c r="F919" s="68">
        <v>6202.57</v>
      </c>
      <c r="G919" s="68">
        <f t="shared" si="80"/>
        <v>6202.57</v>
      </c>
      <c r="H919" s="67"/>
      <c r="I919" s="67" t="s">
        <v>1242</v>
      </c>
      <c r="J919" s="67" t="s">
        <v>1308</v>
      </c>
      <c r="K919" s="67">
        <v>5892</v>
      </c>
      <c r="L919" s="67">
        <f t="shared" si="81"/>
        <v>5892</v>
      </c>
      <c r="M919" s="68" t="s">
        <v>1474</v>
      </c>
      <c r="N919" s="74"/>
    </row>
    <row r="920" spans="1:14">
      <c r="A920" s="12">
        <v>866</v>
      </c>
      <c r="B920" s="66" t="s">
        <v>1475</v>
      </c>
      <c r="C920" s="66" t="s">
        <v>1456</v>
      </c>
      <c r="D920" s="67">
        <v>1</v>
      </c>
      <c r="E920" s="68" t="s">
        <v>317</v>
      </c>
      <c r="F920" s="68">
        <v>9630.99</v>
      </c>
      <c r="G920" s="68">
        <f t="shared" si="80"/>
        <v>9630.99</v>
      </c>
      <c r="H920" s="67"/>
      <c r="I920" s="67" t="s">
        <v>1242</v>
      </c>
      <c r="J920" s="67" t="s">
        <v>1308</v>
      </c>
      <c r="K920" s="67">
        <v>9149</v>
      </c>
      <c r="L920" s="67">
        <f t="shared" si="81"/>
        <v>9149</v>
      </c>
      <c r="M920" s="68" t="s">
        <v>1476</v>
      </c>
      <c r="N920" s="74"/>
    </row>
    <row r="921" spans="1:14">
      <c r="A921" s="12">
        <v>867</v>
      </c>
      <c r="B921" s="66" t="s">
        <v>1475</v>
      </c>
      <c r="C921" s="66" t="s">
        <v>1456</v>
      </c>
      <c r="D921" s="67">
        <v>1</v>
      </c>
      <c r="E921" s="68" t="s">
        <v>317</v>
      </c>
      <c r="F921" s="68">
        <v>10622</v>
      </c>
      <c r="G921" s="68">
        <f t="shared" si="80"/>
        <v>10622</v>
      </c>
      <c r="H921" s="67"/>
      <c r="I921" s="67" t="s">
        <v>1242</v>
      </c>
      <c r="J921" s="67" t="s">
        <v>1308</v>
      </c>
      <c r="K921" s="67">
        <v>10091</v>
      </c>
      <c r="L921" s="67">
        <f t="shared" si="81"/>
        <v>10091</v>
      </c>
      <c r="M921" s="68" t="s">
        <v>1477</v>
      </c>
      <c r="N921" s="74"/>
    </row>
    <row r="922" spans="1:14">
      <c r="A922" s="12">
        <v>868</v>
      </c>
      <c r="B922" s="66" t="s">
        <v>1370</v>
      </c>
      <c r="C922" s="66" t="s">
        <v>1346</v>
      </c>
      <c r="D922" s="67">
        <v>1</v>
      </c>
      <c r="E922" s="68" t="s">
        <v>317</v>
      </c>
      <c r="F922" s="68">
        <v>4011.5</v>
      </c>
      <c r="G922" s="68">
        <f t="shared" si="80"/>
        <v>4011.5</v>
      </c>
      <c r="H922" s="67"/>
      <c r="I922" s="67" t="s">
        <v>1242</v>
      </c>
      <c r="J922" s="67" t="s">
        <v>1308</v>
      </c>
      <c r="K922" s="67">
        <v>3811</v>
      </c>
      <c r="L922" s="67">
        <f t="shared" si="81"/>
        <v>3811</v>
      </c>
      <c r="M922" s="68" t="s">
        <v>1478</v>
      </c>
      <c r="N922" s="74"/>
    </row>
    <row r="923" spans="1:14">
      <c r="A923" s="12">
        <v>869</v>
      </c>
      <c r="B923" s="66" t="s">
        <v>1479</v>
      </c>
      <c r="C923" s="66" t="s">
        <v>1346</v>
      </c>
      <c r="D923" s="67">
        <v>1</v>
      </c>
      <c r="E923" s="68" t="s">
        <v>317</v>
      </c>
      <c r="F923" s="68">
        <v>5534.74</v>
      </c>
      <c r="G923" s="68">
        <f t="shared" si="80"/>
        <v>5534.74</v>
      </c>
      <c r="H923" s="67"/>
      <c r="I923" s="67" t="s">
        <v>1242</v>
      </c>
      <c r="J923" s="67" t="s">
        <v>1308</v>
      </c>
      <c r="K923" s="67">
        <v>5258</v>
      </c>
      <c r="L923" s="67">
        <f t="shared" si="81"/>
        <v>5258</v>
      </c>
      <c r="M923" s="68" t="s">
        <v>1480</v>
      </c>
      <c r="N923" s="74"/>
    </row>
    <row r="924" spans="1:14">
      <c r="A924" s="12">
        <v>870</v>
      </c>
      <c r="B924" s="66" t="s">
        <v>1481</v>
      </c>
      <c r="C924" s="66" t="s">
        <v>1346</v>
      </c>
      <c r="D924" s="67">
        <v>1</v>
      </c>
      <c r="E924" s="68" t="s">
        <v>317</v>
      </c>
      <c r="F924" s="68">
        <v>8025.26</v>
      </c>
      <c r="G924" s="68">
        <f t="shared" si="80"/>
        <v>8025.26</v>
      </c>
      <c r="H924" s="67"/>
      <c r="I924" s="67" t="s">
        <v>1242</v>
      </c>
      <c r="J924" s="67" t="s">
        <v>1308</v>
      </c>
      <c r="K924" s="67">
        <v>7624</v>
      </c>
      <c r="L924" s="67">
        <f t="shared" si="81"/>
        <v>7624</v>
      </c>
      <c r="M924" s="68" t="s">
        <v>1482</v>
      </c>
      <c r="N924" s="74"/>
    </row>
    <row r="925" spans="1:14">
      <c r="A925" s="12">
        <v>871</v>
      </c>
      <c r="B925" s="66" t="s">
        <v>1483</v>
      </c>
      <c r="C925" s="66" t="s">
        <v>1484</v>
      </c>
      <c r="D925" s="67">
        <v>1</v>
      </c>
      <c r="E925" s="68" t="s">
        <v>317</v>
      </c>
      <c r="F925" s="68">
        <v>4349.37</v>
      </c>
      <c r="G925" s="68">
        <f t="shared" si="80"/>
        <v>4349.37</v>
      </c>
      <c r="H925" s="67"/>
      <c r="I925" s="67" t="s">
        <v>1242</v>
      </c>
      <c r="J925" s="67" t="s">
        <v>1308</v>
      </c>
      <c r="K925" s="67">
        <v>4132</v>
      </c>
      <c r="L925" s="67">
        <f t="shared" si="81"/>
        <v>4132</v>
      </c>
      <c r="M925" s="68" t="s">
        <v>1485</v>
      </c>
      <c r="N925" s="74"/>
    </row>
    <row r="926" spans="1:14">
      <c r="A926" s="12">
        <v>872</v>
      </c>
      <c r="B926" s="66" t="s">
        <v>1412</v>
      </c>
      <c r="C926" s="66" t="s">
        <v>1456</v>
      </c>
      <c r="D926" s="67">
        <v>1</v>
      </c>
      <c r="E926" s="68" t="s">
        <v>317</v>
      </c>
      <c r="F926" s="68">
        <v>4966.35</v>
      </c>
      <c r="G926" s="68">
        <f t="shared" si="80"/>
        <v>4966.35</v>
      </c>
      <c r="H926" s="67"/>
      <c r="I926" s="67" t="s">
        <v>1242</v>
      </c>
      <c r="J926" s="67" t="s">
        <v>1308</v>
      </c>
      <c r="K926" s="67">
        <v>4718</v>
      </c>
      <c r="L926" s="67">
        <f t="shared" si="81"/>
        <v>4718</v>
      </c>
      <c r="M926" s="68" t="s">
        <v>1486</v>
      </c>
      <c r="N926" s="74"/>
    </row>
    <row r="927" spans="1:14">
      <c r="A927" s="12">
        <v>873</v>
      </c>
      <c r="B927" s="66" t="s">
        <v>1310</v>
      </c>
      <c r="C927" s="66" t="s">
        <v>1456</v>
      </c>
      <c r="D927" s="67">
        <v>1</v>
      </c>
      <c r="E927" s="68" t="s">
        <v>317</v>
      </c>
      <c r="F927" s="68">
        <v>6169.8</v>
      </c>
      <c r="G927" s="68">
        <f t="shared" si="80"/>
        <v>6169.8</v>
      </c>
      <c r="H927" s="67"/>
      <c r="I927" s="67" t="s">
        <v>1242</v>
      </c>
      <c r="J927" s="67" t="s">
        <v>1308</v>
      </c>
      <c r="K927" s="67">
        <v>5861</v>
      </c>
      <c r="L927" s="67">
        <f t="shared" si="81"/>
        <v>5861</v>
      </c>
      <c r="M927" s="68" t="s">
        <v>1487</v>
      </c>
      <c r="N927" s="74"/>
    </row>
    <row r="928" spans="1:14">
      <c r="A928" s="12">
        <v>874</v>
      </c>
      <c r="B928" s="66" t="s">
        <v>1358</v>
      </c>
      <c r="C928" s="66" t="s">
        <v>1346</v>
      </c>
      <c r="D928" s="67">
        <v>1</v>
      </c>
      <c r="E928" s="68" t="s">
        <v>317</v>
      </c>
      <c r="F928" s="68">
        <v>9217.41</v>
      </c>
      <c r="G928" s="68">
        <f t="shared" si="80"/>
        <v>9217.41</v>
      </c>
      <c r="H928" s="67"/>
      <c r="I928" s="67" t="s">
        <v>1242</v>
      </c>
      <c r="J928" s="67" t="s">
        <v>1308</v>
      </c>
      <c r="K928" s="67">
        <v>8757</v>
      </c>
      <c r="L928" s="67">
        <f t="shared" si="81"/>
        <v>8757</v>
      </c>
      <c r="M928" s="68" t="s">
        <v>1488</v>
      </c>
      <c r="N928" s="74"/>
    </row>
    <row r="929" spans="1:14">
      <c r="A929" s="12">
        <v>875</v>
      </c>
      <c r="B929" s="66" t="s">
        <v>1373</v>
      </c>
      <c r="C929" s="66" t="s">
        <v>1456</v>
      </c>
      <c r="D929" s="67">
        <v>1</v>
      </c>
      <c r="E929" s="68" t="s">
        <v>317</v>
      </c>
      <c r="F929" s="68">
        <v>8025.26</v>
      </c>
      <c r="G929" s="68">
        <f t="shared" si="80"/>
        <v>8025.26</v>
      </c>
      <c r="H929" s="67"/>
      <c r="I929" s="67" t="s">
        <v>1242</v>
      </c>
      <c r="J929" s="67" t="s">
        <v>1308</v>
      </c>
      <c r="K929" s="67">
        <v>7624</v>
      </c>
      <c r="L929" s="67">
        <f t="shared" si="81"/>
        <v>7624</v>
      </c>
      <c r="M929" s="68" t="s">
        <v>1489</v>
      </c>
      <c r="N929" s="74"/>
    </row>
    <row r="930" spans="1:14">
      <c r="A930" s="12">
        <v>876</v>
      </c>
      <c r="B930" s="66" t="s">
        <v>1490</v>
      </c>
      <c r="C930" s="66" t="s">
        <v>1306</v>
      </c>
      <c r="D930" s="67">
        <v>1</v>
      </c>
      <c r="E930" s="68" t="s">
        <v>317</v>
      </c>
      <c r="F930" s="68">
        <v>5262.41</v>
      </c>
      <c r="G930" s="68">
        <f t="shared" si="80"/>
        <v>5262.41</v>
      </c>
      <c r="H930" s="67"/>
      <c r="I930" s="67" t="s">
        <v>1242</v>
      </c>
      <c r="J930" s="67" t="s">
        <v>1308</v>
      </c>
      <c r="K930" s="67">
        <v>4999</v>
      </c>
      <c r="L930" s="67">
        <f t="shared" si="81"/>
        <v>4999</v>
      </c>
      <c r="M930" s="68" t="s">
        <v>1491</v>
      </c>
      <c r="N930" s="74"/>
    </row>
    <row r="931" spans="1:14">
      <c r="A931" s="12">
        <v>877</v>
      </c>
      <c r="B931" s="66" t="s">
        <v>1490</v>
      </c>
      <c r="C931" s="66" t="s">
        <v>1306</v>
      </c>
      <c r="D931" s="67">
        <v>1</v>
      </c>
      <c r="E931" s="68" t="s">
        <v>317</v>
      </c>
      <c r="F931" s="68">
        <v>7907.74</v>
      </c>
      <c r="G931" s="68">
        <f t="shared" si="80"/>
        <v>7907.74</v>
      </c>
      <c r="H931" s="67"/>
      <c r="I931" s="67" t="s">
        <v>1242</v>
      </c>
      <c r="J931" s="67" t="s">
        <v>1308</v>
      </c>
      <c r="K931" s="67">
        <v>7512</v>
      </c>
      <c r="L931" s="67">
        <f t="shared" si="81"/>
        <v>7512</v>
      </c>
      <c r="M931" s="68" t="s">
        <v>1492</v>
      </c>
      <c r="N931" s="74"/>
    </row>
    <row r="932" spans="1:14">
      <c r="A932" s="12">
        <v>878</v>
      </c>
      <c r="B932" s="66" t="s">
        <v>1493</v>
      </c>
      <c r="C932" s="66" t="s">
        <v>1346</v>
      </c>
      <c r="D932" s="67">
        <v>1</v>
      </c>
      <c r="E932" s="68" t="s">
        <v>317</v>
      </c>
      <c r="F932" s="68">
        <v>5339.25</v>
      </c>
      <c r="G932" s="68">
        <f t="shared" si="80"/>
        <v>5339.25</v>
      </c>
      <c r="H932" s="67"/>
      <c r="I932" s="67" t="s">
        <v>1242</v>
      </c>
      <c r="J932" s="67" t="s">
        <v>1308</v>
      </c>
      <c r="K932" s="67">
        <v>5072</v>
      </c>
      <c r="L932" s="67">
        <f t="shared" si="81"/>
        <v>5072</v>
      </c>
      <c r="M932" s="68" t="s">
        <v>1494</v>
      </c>
      <c r="N932" s="74"/>
    </row>
    <row r="933" spans="1:14">
      <c r="A933" s="12">
        <v>879</v>
      </c>
      <c r="B933" s="66" t="s">
        <v>1405</v>
      </c>
      <c r="C933" s="66" t="s">
        <v>1456</v>
      </c>
      <c r="D933" s="67">
        <v>1</v>
      </c>
      <c r="E933" s="68" t="s">
        <v>317</v>
      </c>
      <c r="F933" s="68">
        <v>3622.78</v>
      </c>
      <c r="G933" s="68">
        <f t="shared" si="80"/>
        <v>3622.78</v>
      </c>
      <c r="H933" s="67"/>
      <c r="I933" s="67" t="s">
        <v>1242</v>
      </c>
      <c r="J933" s="67" t="s">
        <v>1308</v>
      </c>
      <c r="K933" s="67">
        <v>3442</v>
      </c>
      <c r="L933" s="67">
        <f t="shared" si="81"/>
        <v>3442</v>
      </c>
      <c r="M933" s="68" t="s">
        <v>1495</v>
      </c>
      <c r="N933" s="74"/>
    </row>
    <row r="934" spans="1:14">
      <c r="A934" s="12">
        <v>880</v>
      </c>
      <c r="B934" s="66" t="s">
        <v>1355</v>
      </c>
      <c r="C934" s="66" t="s">
        <v>1456</v>
      </c>
      <c r="D934" s="67">
        <v>1</v>
      </c>
      <c r="E934" s="68" t="s">
        <v>317</v>
      </c>
      <c r="F934" s="68">
        <v>6169.8</v>
      </c>
      <c r="G934" s="68">
        <f t="shared" si="80"/>
        <v>6169.8</v>
      </c>
      <c r="H934" s="67"/>
      <c r="I934" s="67" t="s">
        <v>1242</v>
      </c>
      <c r="J934" s="67" t="s">
        <v>1308</v>
      </c>
      <c r="K934" s="67">
        <v>5861</v>
      </c>
      <c r="L934" s="67">
        <f t="shared" si="81"/>
        <v>5861</v>
      </c>
      <c r="M934" s="68" t="s">
        <v>1496</v>
      </c>
      <c r="N934" s="74"/>
    </row>
    <row r="935" spans="1:14">
      <c r="A935" s="12">
        <v>881</v>
      </c>
      <c r="B935" s="66" t="s">
        <v>1403</v>
      </c>
      <c r="C935" s="66" t="s">
        <v>1346</v>
      </c>
      <c r="D935" s="67">
        <v>1</v>
      </c>
      <c r="E935" s="68" t="s">
        <v>317</v>
      </c>
      <c r="F935" s="68">
        <v>6420.66</v>
      </c>
      <c r="G935" s="68">
        <f t="shared" si="80"/>
        <v>6420.66</v>
      </c>
      <c r="H935" s="67"/>
      <c r="I935" s="67" t="s">
        <v>1242</v>
      </c>
      <c r="J935" s="67" t="s">
        <v>1308</v>
      </c>
      <c r="K935" s="67">
        <v>6100</v>
      </c>
      <c r="L935" s="67">
        <f t="shared" si="81"/>
        <v>6100</v>
      </c>
      <c r="M935" s="68" t="s">
        <v>1497</v>
      </c>
      <c r="N935" s="74"/>
    </row>
    <row r="936" spans="1:14">
      <c r="A936" s="12">
        <v>882</v>
      </c>
      <c r="B936" s="66" t="s">
        <v>1401</v>
      </c>
      <c r="C936" s="66" t="s">
        <v>1346</v>
      </c>
      <c r="D936" s="67">
        <v>1</v>
      </c>
      <c r="E936" s="68" t="s">
        <v>317</v>
      </c>
      <c r="F936" s="68">
        <v>6420.66</v>
      </c>
      <c r="G936" s="68">
        <f t="shared" si="80"/>
        <v>6420.66</v>
      </c>
      <c r="H936" s="67"/>
      <c r="I936" s="67" t="s">
        <v>1242</v>
      </c>
      <c r="J936" s="67" t="s">
        <v>1308</v>
      </c>
      <c r="K936" s="67">
        <v>6100</v>
      </c>
      <c r="L936" s="67">
        <f t="shared" si="81"/>
        <v>6100</v>
      </c>
      <c r="M936" s="68" t="s">
        <v>1498</v>
      </c>
      <c r="N936" s="74"/>
    </row>
    <row r="937" spans="1:14">
      <c r="A937" s="12">
        <v>883</v>
      </c>
      <c r="B937" s="66" t="s">
        <v>1401</v>
      </c>
      <c r="C937" s="66" t="s">
        <v>1456</v>
      </c>
      <c r="D937" s="67">
        <v>1</v>
      </c>
      <c r="E937" s="68" t="s">
        <v>317</v>
      </c>
      <c r="F937" s="68">
        <v>8825.3</v>
      </c>
      <c r="G937" s="68">
        <f t="shared" si="80"/>
        <v>8825.3</v>
      </c>
      <c r="H937" s="67"/>
      <c r="I937" s="67" t="s">
        <v>1242</v>
      </c>
      <c r="J937" s="67" t="s">
        <v>1308</v>
      </c>
      <c r="K937" s="67">
        <v>8384</v>
      </c>
      <c r="L937" s="67">
        <f t="shared" si="81"/>
        <v>8384</v>
      </c>
      <c r="M937" s="68" t="s">
        <v>1499</v>
      </c>
      <c r="N937" s="74"/>
    </row>
    <row r="938" spans="1:14">
      <c r="A938" s="12">
        <v>884</v>
      </c>
      <c r="B938" s="66" t="s">
        <v>1367</v>
      </c>
      <c r="C938" s="66" t="s">
        <v>1317</v>
      </c>
      <c r="D938" s="67">
        <v>1</v>
      </c>
      <c r="E938" s="68" t="s">
        <v>317</v>
      </c>
      <c r="F938" s="68">
        <v>5172.01</v>
      </c>
      <c r="G938" s="68">
        <f t="shared" ref="G938:G1001" si="82">F938*D938</f>
        <v>5172.01</v>
      </c>
      <c r="H938" s="67"/>
      <c r="I938" s="67" t="s">
        <v>1242</v>
      </c>
      <c r="J938" s="67" t="s">
        <v>1308</v>
      </c>
      <c r="K938" s="67">
        <v>4913</v>
      </c>
      <c r="L938" s="67">
        <f t="shared" si="81"/>
        <v>4913</v>
      </c>
      <c r="M938" s="68" t="s">
        <v>1500</v>
      </c>
      <c r="N938" s="74"/>
    </row>
    <row r="939" spans="1:14">
      <c r="A939" s="12">
        <v>885</v>
      </c>
      <c r="B939" s="66" t="s">
        <v>1309</v>
      </c>
      <c r="C939" s="66" t="s">
        <v>1484</v>
      </c>
      <c r="D939" s="67">
        <v>1</v>
      </c>
      <c r="E939" s="68" t="s">
        <v>317</v>
      </c>
      <c r="F939" s="68">
        <v>6600.33</v>
      </c>
      <c r="G939" s="68">
        <f t="shared" si="82"/>
        <v>6600.33</v>
      </c>
      <c r="H939" s="67"/>
      <c r="I939" s="67" t="s">
        <v>1242</v>
      </c>
      <c r="J939" s="67" t="s">
        <v>1308</v>
      </c>
      <c r="K939" s="67">
        <v>6270</v>
      </c>
      <c r="L939" s="67">
        <f t="shared" ref="L939:L1002" si="83">K939*D939</f>
        <v>6270</v>
      </c>
      <c r="M939" s="68" t="s">
        <v>1501</v>
      </c>
      <c r="N939" s="74"/>
    </row>
    <row r="940" spans="1:14">
      <c r="A940" s="12">
        <v>886</v>
      </c>
      <c r="B940" s="66" t="s">
        <v>1390</v>
      </c>
      <c r="C940" s="66" t="s">
        <v>1456</v>
      </c>
      <c r="D940" s="67">
        <v>1</v>
      </c>
      <c r="E940" s="68" t="s">
        <v>317</v>
      </c>
      <c r="F940" s="68">
        <v>4492.88</v>
      </c>
      <c r="G940" s="68">
        <f t="shared" si="82"/>
        <v>4492.88</v>
      </c>
      <c r="H940" s="67"/>
      <c r="I940" s="67" t="s">
        <v>1242</v>
      </c>
      <c r="J940" s="67" t="s">
        <v>1308</v>
      </c>
      <c r="K940" s="67">
        <v>4268</v>
      </c>
      <c r="L940" s="67">
        <f t="shared" si="83"/>
        <v>4268</v>
      </c>
      <c r="M940" s="68" t="s">
        <v>1502</v>
      </c>
      <c r="N940" s="74"/>
    </row>
    <row r="941" spans="1:14">
      <c r="A941" s="12">
        <v>887</v>
      </c>
      <c r="B941" s="66" t="s">
        <v>1390</v>
      </c>
      <c r="C941" s="66" t="s">
        <v>1456</v>
      </c>
      <c r="D941" s="67">
        <v>1</v>
      </c>
      <c r="E941" s="68" t="s">
        <v>317</v>
      </c>
      <c r="F941" s="68">
        <v>4965.22</v>
      </c>
      <c r="G941" s="68">
        <f t="shared" si="82"/>
        <v>4965.22</v>
      </c>
      <c r="H941" s="67"/>
      <c r="I941" s="67" t="s">
        <v>1242</v>
      </c>
      <c r="J941" s="67" t="s">
        <v>1308</v>
      </c>
      <c r="K941" s="67">
        <v>4717</v>
      </c>
      <c r="L941" s="67">
        <f t="shared" si="83"/>
        <v>4717</v>
      </c>
      <c r="M941" s="68" t="s">
        <v>1503</v>
      </c>
      <c r="N941" s="74"/>
    </row>
    <row r="942" spans="1:14">
      <c r="A942" s="12">
        <v>888</v>
      </c>
      <c r="B942" s="66" t="s">
        <v>1390</v>
      </c>
      <c r="C942" s="66" t="s">
        <v>1456</v>
      </c>
      <c r="D942" s="67">
        <v>1</v>
      </c>
      <c r="E942" s="68" t="s">
        <v>317</v>
      </c>
      <c r="F942" s="68">
        <v>5862.44</v>
      </c>
      <c r="G942" s="68">
        <f t="shared" si="82"/>
        <v>5862.44</v>
      </c>
      <c r="H942" s="67"/>
      <c r="I942" s="67" t="s">
        <v>1242</v>
      </c>
      <c r="J942" s="67" t="s">
        <v>1308</v>
      </c>
      <c r="K942" s="67">
        <v>5569</v>
      </c>
      <c r="L942" s="67">
        <f t="shared" si="83"/>
        <v>5569</v>
      </c>
      <c r="M942" s="68" t="s">
        <v>1504</v>
      </c>
      <c r="N942" s="74"/>
    </row>
    <row r="943" spans="1:14">
      <c r="A943" s="12">
        <v>889</v>
      </c>
      <c r="B943" s="66" t="s">
        <v>1305</v>
      </c>
      <c r="C943" s="66" t="s">
        <v>1456</v>
      </c>
      <c r="D943" s="67">
        <v>1</v>
      </c>
      <c r="E943" s="68" t="s">
        <v>317</v>
      </c>
      <c r="F943" s="68">
        <v>5172.01</v>
      </c>
      <c r="G943" s="68">
        <f t="shared" si="82"/>
        <v>5172.01</v>
      </c>
      <c r="H943" s="67"/>
      <c r="I943" s="67" t="s">
        <v>1242</v>
      </c>
      <c r="J943" s="67" t="s">
        <v>1308</v>
      </c>
      <c r="K943" s="67">
        <v>4913</v>
      </c>
      <c r="L943" s="67">
        <f t="shared" si="83"/>
        <v>4913</v>
      </c>
      <c r="M943" s="68" t="s">
        <v>1505</v>
      </c>
      <c r="N943" s="74"/>
    </row>
    <row r="944" spans="1:14">
      <c r="A944" s="12">
        <v>890</v>
      </c>
      <c r="B944" s="66" t="s">
        <v>1305</v>
      </c>
      <c r="C944" s="66" t="s">
        <v>1317</v>
      </c>
      <c r="D944" s="67">
        <v>1</v>
      </c>
      <c r="E944" s="68" t="s">
        <v>317</v>
      </c>
      <c r="F944" s="68">
        <v>8025.26</v>
      </c>
      <c r="G944" s="68">
        <f t="shared" si="82"/>
        <v>8025.26</v>
      </c>
      <c r="H944" s="67"/>
      <c r="I944" s="67" t="s">
        <v>1242</v>
      </c>
      <c r="J944" s="67" t="s">
        <v>1308</v>
      </c>
      <c r="K944" s="67">
        <v>7624</v>
      </c>
      <c r="L944" s="67">
        <f t="shared" si="83"/>
        <v>7624</v>
      </c>
      <c r="M944" s="68" t="s">
        <v>1506</v>
      </c>
      <c r="N944" s="74"/>
    </row>
    <row r="945" ht="27" spans="1:14">
      <c r="A945" s="12">
        <v>891</v>
      </c>
      <c r="B945" s="66" t="s">
        <v>1507</v>
      </c>
      <c r="C945" s="66" t="s">
        <v>1306</v>
      </c>
      <c r="D945" s="67">
        <v>1</v>
      </c>
      <c r="E945" s="68" t="s">
        <v>317</v>
      </c>
      <c r="F945" s="68">
        <v>8844.51</v>
      </c>
      <c r="G945" s="68">
        <f t="shared" si="82"/>
        <v>8844.51</v>
      </c>
      <c r="H945" s="67"/>
      <c r="I945" s="67" t="s">
        <v>1242</v>
      </c>
      <c r="J945" s="67" t="s">
        <v>1308</v>
      </c>
      <c r="K945" s="67">
        <v>8402</v>
      </c>
      <c r="L945" s="67">
        <f t="shared" si="83"/>
        <v>8402</v>
      </c>
      <c r="M945" s="68" t="s">
        <v>1508</v>
      </c>
      <c r="N945" s="74"/>
    </row>
    <row r="946" spans="1:14">
      <c r="A946" s="12">
        <v>892</v>
      </c>
      <c r="B946" s="66" t="s">
        <v>1343</v>
      </c>
      <c r="C946" s="66" t="s">
        <v>1306</v>
      </c>
      <c r="D946" s="67">
        <v>1</v>
      </c>
      <c r="E946" s="68" t="s">
        <v>317</v>
      </c>
      <c r="F946" s="68">
        <v>8825.3</v>
      </c>
      <c r="G946" s="68">
        <f t="shared" si="82"/>
        <v>8825.3</v>
      </c>
      <c r="H946" s="67"/>
      <c r="I946" s="67" t="s">
        <v>1242</v>
      </c>
      <c r="J946" s="67" t="s">
        <v>1308</v>
      </c>
      <c r="K946" s="67">
        <v>8384</v>
      </c>
      <c r="L946" s="67">
        <f t="shared" si="83"/>
        <v>8384</v>
      </c>
      <c r="M946" s="68" t="s">
        <v>1509</v>
      </c>
      <c r="N946" s="74"/>
    </row>
    <row r="947" spans="1:14">
      <c r="A947" s="12">
        <v>893</v>
      </c>
      <c r="B947" s="66" t="s">
        <v>1405</v>
      </c>
      <c r="C947" s="66" t="s">
        <v>1346</v>
      </c>
      <c r="D947" s="67">
        <v>1</v>
      </c>
      <c r="E947" s="68" t="s">
        <v>317</v>
      </c>
      <c r="F947" s="68">
        <v>8244.48</v>
      </c>
      <c r="G947" s="68">
        <f t="shared" si="82"/>
        <v>8244.48</v>
      </c>
      <c r="H947" s="67"/>
      <c r="I947" s="67" t="s">
        <v>1242</v>
      </c>
      <c r="J947" s="67" t="s">
        <v>1308</v>
      </c>
      <c r="K947" s="67">
        <v>7832</v>
      </c>
      <c r="L947" s="67">
        <f t="shared" si="83"/>
        <v>7832</v>
      </c>
      <c r="M947" s="68" t="s">
        <v>1510</v>
      </c>
      <c r="N947" s="74"/>
    </row>
    <row r="948" spans="1:14">
      <c r="A948" s="12">
        <v>894</v>
      </c>
      <c r="B948" s="66" t="s">
        <v>1373</v>
      </c>
      <c r="C948" s="66" t="s">
        <v>1346</v>
      </c>
      <c r="D948" s="67">
        <v>1</v>
      </c>
      <c r="E948" s="68" t="s">
        <v>317</v>
      </c>
      <c r="F948" s="68">
        <v>10512.39</v>
      </c>
      <c r="G948" s="68">
        <f t="shared" si="82"/>
        <v>10512.39</v>
      </c>
      <c r="H948" s="67"/>
      <c r="I948" s="67" t="s">
        <v>1242</v>
      </c>
      <c r="J948" s="67" t="s">
        <v>1308</v>
      </c>
      <c r="K948" s="67">
        <v>9987</v>
      </c>
      <c r="L948" s="67">
        <f t="shared" si="83"/>
        <v>9987</v>
      </c>
      <c r="M948" s="68" t="s">
        <v>1511</v>
      </c>
      <c r="N948" s="74"/>
    </row>
    <row r="949" spans="1:14">
      <c r="A949" s="12">
        <v>895</v>
      </c>
      <c r="B949" s="66" t="s">
        <v>1479</v>
      </c>
      <c r="C949" s="66" t="s">
        <v>1346</v>
      </c>
      <c r="D949" s="67">
        <v>1</v>
      </c>
      <c r="E949" s="68" t="s">
        <v>317</v>
      </c>
      <c r="F949" s="68">
        <v>6202.57</v>
      </c>
      <c r="G949" s="68">
        <f t="shared" si="82"/>
        <v>6202.57</v>
      </c>
      <c r="H949" s="67"/>
      <c r="I949" s="67" t="s">
        <v>1242</v>
      </c>
      <c r="J949" s="67" t="s">
        <v>1308</v>
      </c>
      <c r="K949" s="67">
        <v>5892</v>
      </c>
      <c r="L949" s="67">
        <f t="shared" si="83"/>
        <v>5892</v>
      </c>
      <c r="M949" s="68" t="s">
        <v>1512</v>
      </c>
      <c r="N949" s="74"/>
    </row>
    <row r="950" spans="1:14">
      <c r="A950" s="12">
        <v>896</v>
      </c>
      <c r="B950" s="66" t="s">
        <v>1479</v>
      </c>
      <c r="C950" s="66" t="s">
        <v>1456</v>
      </c>
      <c r="D950" s="67">
        <v>1</v>
      </c>
      <c r="E950" s="68" t="s">
        <v>317</v>
      </c>
      <c r="F950" s="68">
        <v>8025.26</v>
      </c>
      <c r="G950" s="68">
        <f t="shared" si="82"/>
        <v>8025.26</v>
      </c>
      <c r="H950" s="67"/>
      <c r="I950" s="67" t="s">
        <v>1242</v>
      </c>
      <c r="J950" s="67" t="s">
        <v>1308</v>
      </c>
      <c r="K950" s="67">
        <v>7624</v>
      </c>
      <c r="L950" s="67">
        <f t="shared" si="83"/>
        <v>7624</v>
      </c>
      <c r="M950" s="68" t="s">
        <v>1513</v>
      </c>
      <c r="N950" s="74"/>
    </row>
    <row r="951" spans="1:14">
      <c r="A951" s="12">
        <v>897</v>
      </c>
      <c r="B951" s="66" t="s">
        <v>1481</v>
      </c>
      <c r="C951" s="66" t="s">
        <v>1346</v>
      </c>
      <c r="D951" s="67">
        <v>1</v>
      </c>
      <c r="E951" s="68" t="s">
        <v>317</v>
      </c>
      <c r="F951" s="68">
        <v>8825.3</v>
      </c>
      <c r="G951" s="68">
        <f t="shared" si="82"/>
        <v>8825.3</v>
      </c>
      <c r="H951" s="67"/>
      <c r="I951" s="67" t="s">
        <v>1242</v>
      </c>
      <c r="J951" s="67" t="s">
        <v>1308</v>
      </c>
      <c r="K951" s="67">
        <v>8384</v>
      </c>
      <c r="L951" s="67">
        <f t="shared" si="83"/>
        <v>8384</v>
      </c>
      <c r="M951" s="68" t="s">
        <v>1514</v>
      </c>
      <c r="N951" s="74"/>
    </row>
    <row r="952" spans="1:14">
      <c r="A952" s="12">
        <v>898</v>
      </c>
      <c r="B952" s="66" t="s">
        <v>1363</v>
      </c>
      <c r="C952" s="66" t="s">
        <v>1456</v>
      </c>
      <c r="D952" s="67">
        <v>1</v>
      </c>
      <c r="E952" s="68" t="s">
        <v>317</v>
      </c>
      <c r="F952" s="68">
        <v>8173.29</v>
      </c>
      <c r="G952" s="68">
        <f t="shared" si="82"/>
        <v>8173.29</v>
      </c>
      <c r="H952" s="67"/>
      <c r="I952" s="67" t="s">
        <v>1242</v>
      </c>
      <c r="J952" s="67" t="s">
        <v>1308</v>
      </c>
      <c r="K952" s="67">
        <v>7765</v>
      </c>
      <c r="L952" s="67">
        <f t="shared" si="83"/>
        <v>7765</v>
      </c>
      <c r="M952" s="68" t="s">
        <v>1515</v>
      </c>
      <c r="N952" s="74"/>
    </row>
    <row r="953" spans="1:14">
      <c r="A953" s="12">
        <v>899</v>
      </c>
      <c r="B953" s="66" t="s">
        <v>1516</v>
      </c>
      <c r="C953" s="66" t="s">
        <v>1517</v>
      </c>
      <c r="D953" s="67">
        <v>1</v>
      </c>
      <c r="E953" s="68" t="s">
        <v>748</v>
      </c>
      <c r="F953" s="68">
        <v>1242</v>
      </c>
      <c r="G953" s="68">
        <f t="shared" si="82"/>
        <v>1242</v>
      </c>
      <c r="H953" s="67"/>
      <c r="I953" s="67" t="s">
        <v>1242</v>
      </c>
      <c r="J953" s="67" t="s">
        <v>1308</v>
      </c>
      <c r="K953" s="67">
        <v>1200</v>
      </c>
      <c r="L953" s="67">
        <f t="shared" si="83"/>
        <v>1200</v>
      </c>
      <c r="M953" s="68" t="s">
        <v>1518</v>
      </c>
      <c r="N953" s="74"/>
    </row>
    <row r="954" spans="1:14">
      <c r="A954" s="12">
        <v>900</v>
      </c>
      <c r="B954" s="66" t="s">
        <v>1370</v>
      </c>
      <c r="C954" s="66" t="s">
        <v>1346</v>
      </c>
      <c r="D954" s="67">
        <v>1</v>
      </c>
      <c r="E954" s="68" t="s">
        <v>317</v>
      </c>
      <c r="F954" s="68">
        <v>6420.66</v>
      </c>
      <c r="G954" s="68">
        <f t="shared" si="82"/>
        <v>6420.66</v>
      </c>
      <c r="H954" s="67"/>
      <c r="I954" s="67" t="s">
        <v>1242</v>
      </c>
      <c r="J954" s="67" t="s">
        <v>1308</v>
      </c>
      <c r="K954" s="67">
        <v>6100</v>
      </c>
      <c r="L954" s="67">
        <f t="shared" si="83"/>
        <v>6100</v>
      </c>
      <c r="M954" s="68" t="s">
        <v>1519</v>
      </c>
      <c r="N954" s="74"/>
    </row>
    <row r="955" spans="1:14">
      <c r="A955" s="12">
        <v>901</v>
      </c>
      <c r="B955" s="66" t="s">
        <v>1390</v>
      </c>
      <c r="C955" s="66" t="s">
        <v>1317</v>
      </c>
      <c r="D955" s="67">
        <v>1</v>
      </c>
      <c r="E955" s="68" t="s">
        <v>317</v>
      </c>
      <c r="F955" s="68">
        <v>4649.95</v>
      </c>
      <c r="G955" s="68">
        <f t="shared" si="82"/>
        <v>4649.95</v>
      </c>
      <c r="H955" s="67"/>
      <c r="I955" s="67" t="s">
        <v>1242</v>
      </c>
      <c r="J955" s="67" t="s">
        <v>1308</v>
      </c>
      <c r="K955" s="67">
        <v>4417</v>
      </c>
      <c r="L955" s="67">
        <f t="shared" si="83"/>
        <v>4417</v>
      </c>
      <c r="M955" s="68" t="s">
        <v>1520</v>
      </c>
      <c r="N955" s="74"/>
    </row>
    <row r="956" spans="1:14">
      <c r="A956" s="12">
        <v>902</v>
      </c>
      <c r="B956" s="66" t="s">
        <v>1363</v>
      </c>
      <c r="C956" s="66" t="s">
        <v>1346</v>
      </c>
      <c r="D956" s="67">
        <v>1</v>
      </c>
      <c r="E956" s="68" t="s">
        <v>317</v>
      </c>
      <c r="F956" s="68">
        <v>8025.26</v>
      </c>
      <c r="G956" s="68">
        <f t="shared" si="82"/>
        <v>8025.26</v>
      </c>
      <c r="H956" s="67"/>
      <c r="I956" s="67" t="s">
        <v>1242</v>
      </c>
      <c r="J956" s="67" t="s">
        <v>1308</v>
      </c>
      <c r="K956" s="67">
        <v>7624</v>
      </c>
      <c r="L956" s="67">
        <f t="shared" si="83"/>
        <v>7624</v>
      </c>
      <c r="M956" s="68" t="s">
        <v>1521</v>
      </c>
      <c r="N956" s="74"/>
    </row>
    <row r="957" spans="1:14">
      <c r="A957" s="12">
        <v>903</v>
      </c>
      <c r="B957" s="66" t="s">
        <v>1386</v>
      </c>
      <c r="C957" s="66" t="s">
        <v>1346</v>
      </c>
      <c r="D957" s="67">
        <v>1</v>
      </c>
      <c r="E957" s="68" t="s">
        <v>317</v>
      </c>
      <c r="F957" s="68">
        <v>8825.3</v>
      </c>
      <c r="G957" s="68">
        <f t="shared" si="82"/>
        <v>8825.3</v>
      </c>
      <c r="H957" s="67"/>
      <c r="I957" s="67" t="s">
        <v>1242</v>
      </c>
      <c r="J957" s="67" t="s">
        <v>1308</v>
      </c>
      <c r="K957" s="67">
        <v>8384</v>
      </c>
      <c r="L957" s="67">
        <f t="shared" si="83"/>
        <v>8384</v>
      </c>
      <c r="M957" s="68" t="s">
        <v>1522</v>
      </c>
      <c r="N957" s="74"/>
    </row>
    <row r="958" spans="1:14">
      <c r="A958" s="12">
        <v>904</v>
      </c>
      <c r="B958" s="66" t="s">
        <v>1355</v>
      </c>
      <c r="C958" s="66" t="s">
        <v>1456</v>
      </c>
      <c r="D958" s="67">
        <v>1</v>
      </c>
      <c r="E958" s="68" t="s">
        <v>317</v>
      </c>
      <c r="F958" s="68">
        <v>7474.95</v>
      </c>
      <c r="G958" s="68">
        <f t="shared" si="82"/>
        <v>7474.95</v>
      </c>
      <c r="H958" s="67"/>
      <c r="I958" s="67" t="s">
        <v>1242</v>
      </c>
      <c r="J958" s="67" t="s">
        <v>1308</v>
      </c>
      <c r="K958" s="67">
        <v>7101</v>
      </c>
      <c r="L958" s="67">
        <f t="shared" si="83"/>
        <v>7101</v>
      </c>
      <c r="M958" s="68" t="s">
        <v>1523</v>
      </c>
      <c r="N958" s="74"/>
    </row>
    <row r="959" spans="1:14">
      <c r="A959" s="12">
        <v>905</v>
      </c>
      <c r="B959" s="66" t="s">
        <v>1370</v>
      </c>
      <c r="C959" s="66" t="s">
        <v>1456</v>
      </c>
      <c r="D959" s="67">
        <v>1</v>
      </c>
      <c r="E959" s="68" t="s">
        <v>317</v>
      </c>
      <c r="F959" s="68">
        <v>5727.97</v>
      </c>
      <c r="G959" s="68">
        <f t="shared" si="82"/>
        <v>5727.97</v>
      </c>
      <c r="H959" s="67"/>
      <c r="I959" s="67" t="s">
        <v>1242</v>
      </c>
      <c r="J959" s="67" t="s">
        <v>1308</v>
      </c>
      <c r="K959" s="67">
        <v>5442</v>
      </c>
      <c r="L959" s="67">
        <f t="shared" si="83"/>
        <v>5442</v>
      </c>
      <c r="M959" s="68" t="s">
        <v>1524</v>
      </c>
      <c r="N959" s="74"/>
    </row>
    <row r="960" spans="1:14">
      <c r="A960" s="12">
        <v>906</v>
      </c>
      <c r="B960" s="66" t="s">
        <v>1412</v>
      </c>
      <c r="C960" s="66" t="s">
        <v>1346</v>
      </c>
      <c r="D960" s="67">
        <v>1</v>
      </c>
      <c r="E960" s="68" t="s">
        <v>317</v>
      </c>
      <c r="F960" s="68">
        <v>6420.66</v>
      </c>
      <c r="G960" s="68">
        <f t="shared" si="82"/>
        <v>6420.66</v>
      </c>
      <c r="H960" s="67"/>
      <c r="I960" s="67" t="s">
        <v>1242</v>
      </c>
      <c r="J960" s="67" t="s">
        <v>1308</v>
      </c>
      <c r="K960" s="67">
        <v>6100</v>
      </c>
      <c r="L960" s="67">
        <f t="shared" si="83"/>
        <v>6100</v>
      </c>
      <c r="M960" s="68" t="s">
        <v>1525</v>
      </c>
      <c r="N960" s="74"/>
    </row>
    <row r="961" spans="1:14">
      <c r="A961" s="12">
        <v>907</v>
      </c>
      <c r="B961" s="66" t="s">
        <v>1405</v>
      </c>
      <c r="C961" s="66" t="s">
        <v>1456</v>
      </c>
      <c r="D961" s="67">
        <v>1</v>
      </c>
      <c r="E961" s="68" t="s">
        <v>317</v>
      </c>
      <c r="F961" s="68">
        <v>8825.3</v>
      </c>
      <c r="G961" s="68">
        <f t="shared" si="82"/>
        <v>8825.3</v>
      </c>
      <c r="H961" s="67"/>
      <c r="I961" s="67" t="s">
        <v>1242</v>
      </c>
      <c r="J961" s="67" t="s">
        <v>1308</v>
      </c>
      <c r="K961" s="67">
        <v>8384</v>
      </c>
      <c r="L961" s="67">
        <f t="shared" si="83"/>
        <v>8384</v>
      </c>
      <c r="M961" s="68" t="s">
        <v>1526</v>
      </c>
      <c r="N961" s="74"/>
    </row>
    <row r="962" spans="1:14">
      <c r="A962" s="12">
        <v>908</v>
      </c>
      <c r="B962" s="66" t="s">
        <v>1481</v>
      </c>
      <c r="C962" s="66" t="s">
        <v>1456</v>
      </c>
      <c r="D962" s="67">
        <v>1</v>
      </c>
      <c r="E962" s="68" t="s">
        <v>317</v>
      </c>
      <c r="F962" s="68">
        <v>8025.26</v>
      </c>
      <c r="G962" s="68">
        <f t="shared" si="82"/>
        <v>8025.26</v>
      </c>
      <c r="H962" s="67"/>
      <c r="I962" s="67" t="s">
        <v>1242</v>
      </c>
      <c r="J962" s="67" t="s">
        <v>1308</v>
      </c>
      <c r="K962" s="67">
        <v>7624</v>
      </c>
      <c r="L962" s="67">
        <f t="shared" si="83"/>
        <v>7624</v>
      </c>
      <c r="M962" s="68" t="s">
        <v>1527</v>
      </c>
      <c r="N962" s="74"/>
    </row>
    <row r="963" spans="1:14">
      <c r="A963" s="12">
        <v>909</v>
      </c>
      <c r="B963" s="66" t="s">
        <v>1384</v>
      </c>
      <c r="C963" s="66" t="s">
        <v>1317</v>
      </c>
      <c r="D963" s="67">
        <v>1</v>
      </c>
      <c r="E963" s="68" t="s">
        <v>317</v>
      </c>
      <c r="F963" s="68">
        <v>8825.3</v>
      </c>
      <c r="G963" s="68">
        <f t="shared" si="82"/>
        <v>8825.3</v>
      </c>
      <c r="H963" s="67"/>
      <c r="I963" s="67" t="s">
        <v>1242</v>
      </c>
      <c r="J963" s="67" t="s">
        <v>1308</v>
      </c>
      <c r="K963" s="67">
        <v>8384</v>
      </c>
      <c r="L963" s="67">
        <f t="shared" si="83"/>
        <v>8384</v>
      </c>
      <c r="M963" s="68" t="s">
        <v>1528</v>
      </c>
      <c r="N963" s="74"/>
    </row>
    <row r="964" spans="1:14">
      <c r="A964" s="12">
        <v>910</v>
      </c>
      <c r="B964" s="66" t="s">
        <v>1363</v>
      </c>
      <c r="C964" s="66" t="s">
        <v>1346</v>
      </c>
      <c r="D964" s="67">
        <v>1</v>
      </c>
      <c r="E964" s="68" t="s">
        <v>317</v>
      </c>
      <c r="F964" s="68">
        <v>9217.41</v>
      </c>
      <c r="G964" s="68">
        <f t="shared" si="82"/>
        <v>9217.41</v>
      </c>
      <c r="H964" s="67"/>
      <c r="I964" s="67" t="s">
        <v>1242</v>
      </c>
      <c r="J964" s="67" t="s">
        <v>1308</v>
      </c>
      <c r="K964" s="67">
        <v>8757</v>
      </c>
      <c r="L964" s="67">
        <f t="shared" si="83"/>
        <v>8757</v>
      </c>
      <c r="M964" s="68" t="s">
        <v>1529</v>
      </c>
      <c r="N964" s="74"/>
    </row>
    <row r="965" spans="1:14">
      <c r="A965" s="12">
        <v>911</v>
      </c>
      <c r="B965" s="66" t="s">
        <v>1481</v>
      </c>
      <c r="C965" s="66" t="s">
        <v>1484</v>
      </c>
      <c r="D965" s="67">
        <v>1</v>
      </c>
      <c r="E965" s="68" t="s">
        <v>317</v>
      </c>
      <c r="F965" s="68">
        <v>5095.17</v>
      </c>
      <c r="G965" s="68">
        <f t="shared" si="82"/>
        <v>5095.17</v>
      </c>
      <c r="H965" s="67"/>
      <c r="I965" s="67" t="s">
        <v>1242</v>
      </c>
      <c r="J965" s="67" t="s">
        <v>1308</v>
      </c>
      <c r="K965" s="67">
        <v>4840</v>
      </c>
      <c r="L965" s="67">
        <f t="shared" si="83"/>
        <v>4840</v>
      </c>
      <c r="M965" s="68" t="s">
        <v>1530</v>
      </c>
      <c r="N965" s="74"/>
    </row>
    <row r="966" spans="1:14">
      <c r="A966" s="12">
        <v>912</v>
      </c>
      <c r="B966" s="66" t="s">
        <v>1531</v>
      </c>
      <c r="C966" s="66" t="s">
        <v>1532</v>
      </c>
      <c r="D966" s="67">
        <v>1</v>
      </c>
      <c r="E966" s="68" t="s">
        <v>317</v>
      </c>
      <c r="F966" s="68">
        <v>13167.89</v>
      </c>
      <c r="G966" s="68">
        <f t="shared" si="82"/>
        <v>13167.89</v>
      </c>
      <c r="H966" s="67"/>
      <c r="I966" s="67" t="s">
        <v>1242</v>
      </c>
      <c r="J966" s="67" t="s">
        <v>1308</v>
      </c>
      <c r="K966" s="67">
        <v>12509</v>
      </c>
      <c r="L966" s="67">
        <f t="shared" si="83"/>
        <v>12509</v>
      </c>
      <c r="M966" s="68" t="s">
        <v>1533</v>
      </c>
      <c r="N966" s="74"/>
    </row>
    <row r="967" spans="1:14">
      <c r="A967" s="12">
        <v>913</v>
      </c>
      <c r="B967" s="66" t="s">
        <v>1490</v>
      </c>
      <c r="C967" s="66" t="s">
        <v>1317</v>
      </c>
      <c r="D967" s="67">
        <v>1</v>
      </c>
      <c r="E967" s="68" t="s">
        <v>317</v>
      </c>
      <c r="F967" s="68">
        <v>12109.08</v>
      </c>
      <c r="G967" s="68">
        <f t="shared" si="82"/>
        <v>12109.08</v>
      </c>
      <c r="H967" s="67"/>
      <c r="I967" s="67" t="s">
        <v>1242</v>
      </c>
      <c r="J967" s="67" t="s">
        <v>1308</v>
      </c>
      <c r="K967" s="67">
        <v>11504</v>
      </c>
      <c r="L967" s="67">
        <f t="shared" si="83"/>
        <v>11504</v>
      </c>
      <c r="M967" s="68" t="s">
        <v>1534</v>
      </c>
      <c r="N967" s="74"/>
    </row>
    <row r="968" spans="1:14">
      <c r="A968" s="12">
        <v>914</v>
      </c>
      <c r="B968" s="66" t="s">
        <v>1535</v>
      </c>
      <c r="C968" s="66" t="s">
        <v>1484</v>
      </c>
      <c r="D968" s="67">
        <v>1</v>
      </c>
      <c r="E968" s="68" t="s">
        <v>317</v>
      </c>
      <c r="F968" s="68">
        <v>7363.08</v>
      </c>
      <c r="G968" s="68">
        <f t="shared" si="82"/>
        <v>7363.08</v>
      </c>
      <c r="H968" s="67"/>
      <c r="I968" s="67" t="s">
        <v>1242</v>
      </c>
      <c r="J968" s="67" t="s">
        <v>1308</v>
      </c>
      <c r="K968" s="67">
        <v>6995</v>
      </c>
      <c r="L968" s="67">
        <f t="shared" si="83"/>
        <v>6995</v>
      </c>
      <c r="M968" s="68" t="s">
        <v>1536</v>
      </c>
      <c r="N968" s="74"/>
    </row>
    <row r="969" spans="1:14">
      <c r="A969" s="12">
        <v>915</v>
      </c>
      <c r="B969" s="66" t="s">
        <v>1410</v>
      </c>
      <c r="C969" s="66" t="s">
        <v>1484</v>
      </c>
      <c r="D969" s="67">
        <v>1</v>
      </c>
      <c r="E969" s="68" t="s">
        <v>317</v>
      </c>
      <c r="F969" s="68">
        <v>7907.74</v>
      </c>
      <c r="G969" s="68">
        <f t="shared" si="82"/>
        <v>7907.74</v>
      </c>
      <c r="H969" s="67"/>
      <c r="I969" s="67" t="s">
        <v>1242</v>
      </c>
      <c r="J969" s="67" t="s">
        <v>1308</v>
      </c>
      <c r="K969" s="67">
        <v>7512</v>
      </c>
      <c r="L969" s="67">
        <f t="shared" si="83"/>
        <v>7512</v>
      </c>
      <c r="M969" s="68" t="s">
        <v>1537</v>
      </c>
      <c r="N969" s="74"/>
    </row>
    <row r="970" spans="1:14">
      <c r="A970" s="12">
        <v>916</v>
      </c>
      <c r="B970" s="66" t="s">
        <v>1538</v>
      </c>
      <c r="C970" s="66" t="s">
        <v>1346</v>
      </c>
      <c r="D970" s="67">
        <v>1</v>
      </c>
      <c r="E970" s="68" t="s">
        <v>317</v>
      </c>
      <c r="F970" s="68">
        <v>4011.5</v>
      </c>
      <c r="G970" s="68">
        <f t="shared" si="82"/>
        <v>4011.5</v>
      </c>
      <c r="H970" s="67"/>
      <c r="I970" s="67" t="s">
        <v>1242</v>
      </c>
      <c r="J970" s="67" t="s">
        <v>1308</v>
      </c>
      <c r="K970" s="67">
        <v>3811</v>
      </c>
      <c r="L970" s="67">
        <f t="shared" si="83"/>
        <v>3811</v>
      </c>
      <c r="M970" s="68" t="s">
        <v>1539</v>
      </c>
      <c r="N970" s="74"/>
    </row>
    <row r="971" spans="1:14">
      <c r="A971" s="12">
        <v>917</v>
      </c>
      <c r="B971" s="66" t="s">
        <v>1540</v>
      </c>
      <c r="C971" s="66" t="s">
        <v>1346</v>
      </c>
      <c r="D971" s="67">
        <v>1</v>
      </c>
      <c r="E971" s="68" t="s">
        <v>317</v>
      </c>
      <c r="F971" s="68">
        <v>4011.5</v>
      </c>
      <c r="G971" s="68">
        <f t="shared" si="82"/>
        <v>4011.5</v>
      </c>
      <c r="H971" s="67"/>
      <c r="I971" s="67" t="s">
        <v>1242</v>
      </c>
      <c r="J971" s="67" t="s">
        <v>1308</v>
      </c>
      <c r="K971" s="67">
        <v>3811</v>
      </c>
      <c r="L971" s="67">
        <f t="shared" si="83"/>
        <v>3811</v>
      </c>
      <c r="M971" s="68" t="s">
        <v>1541</v>
      </c>
      <c r="N971" s="74"/>
    </row>
    <row r="972" spans="1:14">
      <c r="A972" s="12">
        <v>918</v>
      </c>
      <c r="B972" s="66" t="s">
        <v>1475</v>
      </c>
      <c r="C972" s="66" t="s">
        <v>1306</v>
      </c>
      <c r="D972" s="67">
        <v>1</v>
      </c>
      <c r="E972" s="68" t="s">
        <v>317</v>
      </c>
      <c r="F972" s="68">
        <v>4011.5</v>
      </c>
      <c r="G972" s="68">
        <f t="shared" si="82"/>
        <v>4011.5</v>
      </c>
      <c r="H972" s="67"/>
      <c r="I972" s="67" t="s">
        <v>1242</v>
      </c>
      <c r="J972" s="67" t="s">
        <v>1308</v>
      </c>
      <c r="K972" s="67">
        <v>3811</v>
      </c>
      <c r="L972" s="67">
        <f t="shared" si="83"/>
        <v>3811</v>
      </c>
      <c r="M972" s="68" t="s">
        <v>1542</v>
      </c>
      <c r="N972" s="74"/>
    </row>
    <row r="973" spans="1:14">
      <c r="A973" s="12">
        <v>919</v>
      </c>
      <c r="B973" s="66" t="s">
        <v>1535</v>
      </c>
      <c r="C973" s="66" t="s">
        <v>1346</v>
      </c>
      <c r="D973" s="67">
        <v>1</v>
      </c>
      <c r="E973" s="68" t="s">
        <v>317</v>
      </c>
      <c r="F973" s="68">
        <v>5339.25</v>
      </c>
      <c r="G973" s="68">
        <f t="shared" si="82"/>
        <v>5339.25</v>
      </c>
      <c r="H973" s="67"/>
      <c r="I973" s="67" t="s">
        <v>1242</v>
      </c>
      <c r="J973" s="67" t="s">
        <v>1308</v>
      </c>
      <c r="K973" s="67">
        <v>5072</v>
      </c>
      <c r="L973" s="67">
        <f t="shared" si="83"/>
        <v>5072</v>
      </c>
      <c r="M973" s="68" t="s">
        <v>1543</v>
      </c>
      <c r="N973" s="74"/>
    </row>
    <row r="974" spans="1:14">
      <c r="A974" s="12">
        <v>920</v>
      </c>
      <c r="B974" s="66" t="s">
        <v>1412</v>
      </c>
      <c r="C974" s="66" t="s">
        <v>1346</v>
      </c>
      <c r="D974" s="67">
        <v>1</v>
      </c>
      <c r="E974" s="68" t="s">
        <v>317</v>
      </c>
      <c r="F974" s="68">
        <v>4941.49</v>
      </c>
      <c r="G974" s="68">
        <f t="shared" si="82"/>
        <v>4941.49</v>
      </c>
      <c r="H974" s="67"/>
      <c r="I974" s="67" t="s">
        <v>1242</v>
      </c>
      <c r="J974" s="67" t="s">
        <v>1308</v>
      </c>
      <c r="K974" s="67">
        <v>4694</v>
      </c>
      <c r="L974" s="67">
        <f t="shared" si="83"/>
        <v>4694</v>
      </c>
      <c r="M974" s="68" t="s">
        <v>1544</v>
      </c>
      <c r="N974" s="74"/>
    </row>
    <row r="975" ht="27" spans="1:14">
      <c r="A975" s="12">
        <v>921</v>
      </c>
      <c r="B975" s="66" t="s">
        <v>1545</v>
      </c>
      <c r="C975" s="66" t="s">
        <v>1306</v>
      </c>
      <c r="D975" s="67">
        <v>1</v>
      </c>
      <c r="E975" s="68" t="s">
        <v>317</v>
      </c>
      <c r="F975" s="68">
        <v>5262.41</v>
      </c>
      <c r="G975" s="68">
        <f t="shared" si="82"/>
        <v>5262.41</v>
      </c>
      <c r="H975" s="67"/>
      <c r="I975" s="67" t="s">
        <v>1242</v>
      </c>
      <c r="J975" s="67" t="s">
        <v>1308</v>
      </c>
      <c r="K975" s="67">
        <v>4999</v>
      </c>
      <c r="L975" s="67">
        <f t="shared" si="83"/>
        <v>4999</v>
      </c>
      <c r="M975" s="68" t="s">
        <v>1546</v>
      </c>
      <c r="N975" s="74"/>
    </row>
    <row r="976" spans="1:14">
      <c r="A976" s="12">
        <v>922</v>
      </c>
      <c r="B976" s="66" t="s">
        <v>1531</v>
      </c>
      <c r="C976" s="66" t="s">
        <v>1346</v>
      </c>
      <c r="D976" s="67">
        <v>1</v>
      </c>
      <c r="E976" s="68" t="s">
        <v>317</v>
      </c>
      <c r="F976" s="68">
        <v>6420.66</v>
      </c>
      <c r="G976" s="68">
        <f t="shared" si="82"/>
        <v>6420.66</v>
      </c>
      <c r="H976" s="67"/>
      <c r="I976" s="67" t="s">
        <v>1242</v>
      </c>
      <c r="J976" s="67" t="s">
        <v>1308</v>
      </c>
      <c r="K976" s="67">
        <v>6100</v>
      </c>
      <c r="L976" s="67">
        <f t="shared" si="83"/>
        <v>6100</v>
      </c>
      <c r="M976" s="68" t="s">
        <v>1547</v>
      </c>
      <c r="N976" s="74"/>
    </row>
    <row r="977" spans="1:14">
      <c r="A977" s="12">
        <v>923</v>
      </c>
      <c r="B977" s="66" t="s">
        <v>1468</v>
      </c>
      <c r="C977" s="66" t="s">
        <v>1306</v>
      </c>
      <c r="D977" s="67">
        <v>1</v>
      </c>
      <c r="E977" s="68" t="s">
        <v>317</v>
      </c>
      <c r="F977" s="68">
        <v>5262.41</v>
      </c>
      <c r="G977" s="68">
        <f t="shared" si="82"/>
        <v>5262.41</v>
      </c>
      <c r="H977" s="67"/>
      <c r="I977" s="67" t="s">
        <v>1242</v>
      </c>
      <c r="J977" s="67" t="s">
        <v>1308</v>
      </c>
      <c r="K977" s="67">
        <v>4999</v>
      </c>
      <c r="L977" s="67">
        <f t="shared" si="83"/>
        <v>4999</v>
      </c>
      <c r="M977" s="68" t="s">
        <v>1548</v>
      </c>
      <c r="N977" s="74"/>
    </row>
    <row r="978" spans="1:14">
      <c r="A978" s="12">
        <v>924</v>
      </c>
      <c r="B978" s="66" t="s">
        <v>1466</v>
      </c>
      <c r="C978" s="66" t="s">
        <v>1306</v>
      </c>
      <c r="D978" s="67">
        <v>1</v>
      </c>
      <c r="E978" s="68" t="s">
        <v>317</v>
      </c>
      <c r="F978" s="68">
        <v>6326.87</v>
      </c>
      <c r="G978" s="68">
        <f t="shared" si="82"/>
        <v>6326.87</v>
      </c>
      <c r="H978" s="67"/>
      <c r="I978" s="67" t="s">
        <v>1242</v>
      </c>
      <c r="J978" s="67" t="s">
        <v>1308</v>
      </c>
      <c r="K978" s="67">
        <v>6011</v>
      </c>
      <c r="L978" s="67">
        <f t="shared" si="83"/>
        <v>6011</v>
      </c>
      <c r="M978" s="68" t="s">
        <v>1549</v>
      </c>
      <c r="N978" s="74"/>
    </row>
    <row r="979" spans="1:14">
      <c r="A979" s="12">
        <v>925</v>
      </c>
      <c r="B979" s="66" t="s">
        <v>1305</v>
      </c>
      <c r="C979" s="66" t="s">
        <v>1306</v>
      </c>
      <c r="D979" s="67">
        <v>1</v>
      </c>
      <c r="E979" s="68" t="s">
        <v>317</v>
      </c>
      <c r="F979" s="68">
        <v>5262.41</v>
      </c>
      <c r="G979" s="68">
        <f t="shared" si="82"/>
        <v>5262.41</v>
      </c>
      <c r="H979" s="67"/>
      <c r="I979" s="67" t="s">
        <v>1242</v>
      </c>
      <c r="J979" s="67" t="s">
        <v>1308</v>
      </c>
      <c r="K979" s="67">
        <v>4999</v>
      </c>
      <c r="L979" s="67">
        <f t="shared" si="83"/>
        <v>4999</v>
      </c>
      <c r="M979" s="68" t="s">
        <v>1550</v>
      </c>
      <c r="N979" s="74"/>
    </row>
    <row r="980" spans="1:14">
      <c r="A980" s="12">
        <v>926</v>
      </c>
      <c r="B980" s="66" t="s">
        <v>1309</v>
      </c>
      <c r="C980" s="66" t="s">
        <v>1346</v>
      </c>
      <c r="D980" s="67">
        <v>1</v>
      </c>
      <c r="E980" s="68" t="s">
        <v>317</v>
      </c>
      <c r="F980" s="68">
        <v>5339.25</v>
      </c>
      <c r="G980" s="68">
        <f t="shared" si="82"/>
        <v>5339.25</v>
      </c>
      <c r="H980" s="67"/>
      <c r="I980" s="67" t="s">
        <v>1242</v>
      </c>
      <c r="J980" s="67" t="s">
        <v>1308</v>
      </c>
      <c r="K980" s="67">
        <v>5072</v>
      </c>
      <c r="L980" s="67">
        <f t="shared" si="83"/>
        <v>5072</v>
      </c>
      <c r="M980" s="68" t="s">
        <v>1551</v>
      </c>
      <c r="N980" s="74"/>
    </row>
    <row r="981" spans="1:14">
      <c r="A981" s="12">
        <v>927</v>
      </c>
      <c r="B981" s="66" t="s">
        <v>1310</v>
      </c>
      <c r="C981" s="66" t="s">
        <v>1306</v>
      </c>
      <c r="D981" s="67">
        <v>1</v>
      </c>
      <c r="E981" s="68" t="s">
        <v>317</v>
      </c>
      <c r="F981" s="68">
        <v>5892.95</v>
      </c>
      <c r="G981" s="68">
        <f t="shared" si="82"/>
        <v>5892.95</v>
      </c>
      <c r="H981" s="67"/>
      <c r="I981" s="67" t="s">
        <v>1242</v>
      </c>
      <c r="J981" s="67" t="s">
        <v>1308</v>
      </c>
      <c r="K981" s="67">
        <v>5598</v>
      </c>
      <c r="L981" s="67">
        <f t="shared" si="83"/>
        <v>5598</v>
      </c>
      <c r="M981" s="68" t="s">
        <v>1552</v>
      </c>
      <c r="N981" s="74"/>
    </row>
    <row r="982" ht="27" spans="1:14">
      <c r="A982" s="12">
        <v>928</v>
      </c>
      <c r="B982" s="66" t="s">
        <v>1553</v>
      </c>
      <c r="C982" s="66" t="s">
        <v>1306</v>
      </c>
      <c r="D982" s="67">
        <v>1</v>
      </c>
      <c r="E982" s="68" t="s">
        <v>317</v>
      </c>
      <c r="F982" s="68">
        <v>5931.37</v>
      </c>
      <c r="G982" s="68">
        <f t="shared" si="82"/>
        <v>5931.37</v>
      </c>
      <c r="H982" s="67"/>
      <c r="I982" s="67" t="s">
        <v>1242</v>
      </c>
      <c r="J982" s="67" t="s">
        <v>1308</v>
      </c>
      <c r="K982" s="67">
        <v>5635</v>
      </c>
      <c r="L982" s="67">
        <f t="shared" si="83"/>
        <v>5635</v>
      </c>
      <c r="M982" s="68" t="s">
        <v>1554</v>
      </c>
      <c r="N982" s="74"/>
    </row>
    <row r="983" spans="1:14">
      <c r="A983" s="12">
        <v>929</v>
      </c>
      <c r="B983" s="66" t="s">
        <v>1386</v>
      </c>
      <c r="C983" s="66" t="s">
        <v>1306</v>
      </c>
      <c r="D983" s="67">
        <v>1</v>
      </c>
      <c r="E983" s="68" t="s">
        <v>317</v>
      </c>
      <c r="F983" s="68">
        <v>6326.87</v>
      </c>
      <c r="G983" s="68">
        <f t="shared" si="82"/>
        <v>6326.87</v>
      </c>
      <c r="H983" s="67"/>
      <c r="I983" s="67" t="s">
        <v>1242</v>
      </c>
      <c r="J983" s="67" t="s">
        <v>1308</v>
      </c>
      <c r="K983" s="67">
        <v>6011</v>
      </c>
      <c r="L983" s="67">
        <f t="shared" si="83"/>
        <v>6011</v>
      </c>
      <c r="M983" s="68" t="s">
        <v>1555</v>
      </c>
      <c r="N983" s="74"/>
    </row>
    <row r="984" ht="27" spans="1:14">
      <c r="A984" s="12">
        <v>930</v>
      </c>
      <c r="B984" s="66" t="s">
        <v>1556</v>
      </c>
      <c r="C984" s="66" t="s">
        <v>1306</v>
      </c>
      <c r="D984" s="67">
        <v>1</v>
      </c>
      <c r="E984" s="68" t="s">
        <v>317</v>
      </c>
      <c r="F984" s="68">
        <v>7907.74</v>
      </c>
      <c r="G984" s="68">
        <f t="shared" si="82"/>
        <v>7907.74</v>
      </c>
      <c r="H984" s="67"/>
      <c r="I984" s="67" t="s">
        <v>1242</v>
      </c>
      <c r="J984" s="67" t="s">
        <v>1308</v>
      </c>
      <c r="K984" s="67">
        <v>7512</v>
      </c>
      <c r="L984" s="67">
        <f t="shared" si="83"/>
        <v>7512</v>
      </c>
      <c r="M984" s="68" t="s">
        <v>1557</v>
      </c>
      <c r="N984" s="74"/>
    </row>
    <row r="985" spans="1:14">
      <c r="A985" s="12">
        <v>931</v>
      </c>
      <c r="B985" s="66" t="s">
        <v>1396</v>
      </c>
      <c r="C985" s="66" t="s">
        <v>1346</v>
      </c>
      <c r="D985" s="67">
        <v>1</v>
      </c>
      <c r="E985" s="68" t="s">
        <v>317</v>
      </c>
      <c r="F985" s="68">
        <v>5339.25</v>
      </c>
      <c r="G985" s="68">
        <f t="shared" si="82"/>
        <v>5339.25</v>
      </c>
      <c r="H985" s="67"/>
      <c r="I985" s="67" t="s">
        <v>1242</v>
      </c>
      <c r="J985" s="67" t="s">
        <v>1308</v>
      </c>
      <c r="K985" s="67">
        <v>5072</v>
      </c>
      <c r="L985" s="67">
        <f t="shared" si="83"/>
        <v>5072</v>
      </c>
      <c r="M985" s="68" t="s">
        <v>1558</v>
      </c>
      <c r="N985" s="74"/>
    </row>
    <row r="986" spans="1:14">
      <c r="A986" s="12">
        <v>932</v>
      </c>
      <c r="B986" s="66" t="s">
        <v>1405</v>
      </c>
      <c r="C986" s="66" t="s">
        <v>1346</v>
      </c>
      <c r="D986" s="67">
        <v>1</v>
      </c>
      <c r="E986" s="68" t="s">
        <v>317</v>
      </c>
      <c r="F986" s="68">
        <v>5339.25</v>
      </c>
      <c r="G986" s="68">
        <f t="shared" si="82"/>
        <v>5339.25</v>
      </c>
      <c r="H986" s="67"/>
      <c r="I986" s="67" t="s">
        <v>1242</v>
      </c>
      <c r="J986" s="67" t="s">
        <v>1308</v>
      </c>
      <c r="K986" s="67">
        <v>5072</v>
      </c>
      <c r="L986" s="67">
        <f t="shared" si="83"/>
        <v>5072</v>
      </c>
      <c r="M986" s="68" t="s">
        <v>1559</v>
      </c>
      <c r="N986" s="74"/>
    </row>
    <row r="987" spans="1:14">
      <c r="A987" s="12">
        <v>933</v>
      </c>
      <c r="B987" s="66" t="s">
        <v>1311</v>
      </c>
      <c r="C987" s="66" t="s">
        <v>1306</v>
      </c>
      <c r="D987" s="67">
        <v>1</v>
      </c>
      <c r="E987" s="68" t="s">
        <v>317</v>
      </c>
      <c r="F987" s="68">
        <v>4011.5</v>
      </c>
      <c r="G987" s="68">
        <f t="shared" si="82"/>
        <v>4011.5</v>
      </c>
      <c r="H987" s="67"/>
      <c r="I987" s="67" t="s">
        <v>1242</v>
      </c>
      <c r="J987" s="67" t="s">
        <v>1308</v>
      </c>
      <c r="K987" s="67">
        <v>3811</v>
      </c>
      <c r="L987" s="67">
        <f t="shared" si="83"/>
        <v>3811</v>
      </c>
      <c r="M987" s="68" t="s">
        <v>1560</v>
      </c>
      <c r="N987" s="74"/>
    </row>
    <row r="988" spans="1:14">
      <c r="A988" s="12">
        <v>934</v>
      </c>
      <c r="B988" s="66" t="s">
        <v>1370</v>
      </c>
      <c r="C988" s="66" t="s">
        <v>1306</v>
      </c>
      <c r="D988" s="67">
        <v>1</v>
      </c>
      <c r="E988" s="68" t="s">
        <v>317</v>
      </c>
      <c r="F988" s="68">
        <v>5339.25</v>
      </c>
      <c r="G988" s="68">
        <f t="shared" si="82"/>
        <v>5339.25</v>
      </c>
      <c r="H988" s="67"/>
      <c r="I988" s="67" t="s">
        <v>1242</v>
      </c>
      <c r="J988" s="67" t="s">
        <v>1308</v>
      </c>
      <c r="K988" s="67">
        <v>5072</v>
      </c>
      <c r="L988" s="67">
        <f t="shared" si="83"/>
        <v>5072</v>
      </c>
      <c r="M988" s="68" t="s">
        <v>1561</v>
      </c>
      <c r="N988" s="74"/>
    </row>
    <row r="989" spans="1:14">
      <c r="A989" s="12">
        <v>935</v>
      </c>
      <c r="B989" s="66" t="s">
        <v>1384</v>
      </c>
      <c r="C989" s="66" t="s">
        <v>1306</v>
      </c>
      <c r="D989" s="67">
        <v>1</v>
      </c>
      <c r="E989" s="68" t="s">
        <v>317</v>
      </c>
      <c r="F989" s="68">
        <v>6326.87</v>
      </c>
      <c r="G989" s="68">
        <f t="shared" si="82"/>
        <v>6326.87</v>
      </c>
      <c r="H989" s="67"/>
      <c r="I989" s="67" t="s">
        <v>1242</v>
      </c>
      <c r="J989" s="67" t="s">
        <v>1308</v>
      </c>
      <c r="K989" s="67">
        <v>6011</v>
      </c>
      <c r="L989" s="67">
        <f t="shared" si="83"/>
        <v>6011</v>
      </c>
      <c r="M989" s="68" t="s">
        <v>1562</v>
      </c>
      <c r="N989" s="74"/>
    </row>
    <row r="990" spans="1:14">
      <c r="A990" s="12">
        <v>936</v>
      </c>
      <c r="B990" s="66" t="s">
        <v>1386</v>
      </c>
      <c r="C990" s="66" t="s">
        <v>1306</v>
      </c>
      <c r="D990" s="67">
        <v>1</v>
      </c>
      <c r="E990" s="68" t="s">
        <v>317</v>
      </c>
      <c r="F990" s="68">
        <v>6420.66</v>
      </c>
      <c r="G990" s="68">
        <f t="shared" si="82"/>
        <v>6420.66</v>
      </c>
      <c r="H990" s="67"/>
      <c r="I990" s="67" t="s">
        <v>1242</v>
      </c>
      <c r="J990" s="67" t="s">
        <v>1308</v>
      </c>
      <c r="K990" s="67">
        <v>6100</v>
      </c>
      <c r="L990" s="67">
        <f t="shared" si="83"/>
        <v>6100</v>
      </c>
      <c r="M990" s="68" t="s">
        <v>1563</v>
      </c>
      <c r="N990" s="74"/>
    </row>
    <row r="991" spans="1:14">
      <c r="A991" s="12">
        <v>937</v>
      </c>
      <c r="B991" s="66" t="s">
        <v>1564</v>
      </c>
      <c r="C991" s="66" t="s">
        <v>1346</v>
      </c>
      <c r="D991" s="67">
        <v>1</v>
      </c>
      <c r="E991" s="68" t="s">
        <v>317</v>
      </c>
      <c r="F991" s="68">
        <v>6420.66</v>
      </c>
      <c r="G991" s="68">
        <f t="shared" si="82"/>
        <v>6420.66</v>
      </c>
      <c r="H991" s="67"/>
      <c r="I991" s="67" t="s">
        <v>1242</v>
      </c>
      <c r="J991" s="67" t="s">
        <v>1308</v>
      </c>
      <c r="K991" s="67">
        <v>6100</v>
      </c>
      <c r="L991" s="67">
        <f t="shared" si="83"/>
        <v>6100</v>
      </c>
      <c r="M991" s="68" t="s">
        <v>1565</v>
      </c>
      <c r="N991" s="74"/>
    </row>
    <row r="992" spans="1:14">
      <c r="A992" s="12">
        <v>938</v>
      </c>
      <c r="B992" s="66" t="s">
        <v>1481</v>
      </c>
      <c r="C992" s="66" t="s">
        <v>1306</v>
      </c>
      <c r="D992" s="67">
        <v>1</v>
      </c>
      <c r="E992" s="68" t="s">
        <v>317</v>
      </c>
      <c r="F992" s="68">
        <v>6326.87</v>
      </c>
      <c r="G992" s="68">
        <f t="shared" si="82"/>
        <v>6326.87</v>
      </c>
      <c r="H992" s="67"/>
      <c r="I992" s="67" t="s">
        <v>1242</v>
      </c>
      <c r="J992" s="67" t="s">
        <v>1308</v>
      </c>
      <c r="K992" s="67">
        <v>6011</v>
      </c>
      <c r="L992" s="67">
        <f t="shared" si="83"/>
        <v>6011</v>
      </c>
      <c r="M992" s="68" t="s">
        <v>1566</v>
      </c>
      <c r="N992" s="74"/>
    </row>
    <row r="993" spans="1:14">
      <c r="A993" s="12">
        <v>939</v>
      </c>
      <c r="B993" s="66" t="s">
        <v>1481</v>
      </c>
      <c r="C993" s="66" t="s">
        <v>1306</v>
      </c>
      <c r="D993" s="67">
        <v>1</v>
      </c>
      <c r="E993" s="68" t="s">
        <v>317</v>
      </c>
      <c r="F993" s="68">
        <v>6326.87</v>
      </c>
      <c r="G993" s="68">
        <f t="shared" si="82"/>
        <v>6326.87</v>
      </c>
      <c r="H993" s="67"/>
      <c r="I993" s="67" t="s">
        <v>1242</v>
      </c>
      <c r="J993" s="67" t="s">
        <v>1308</v>
      </c>
      <c r="K993" s="67">
        <v>6011</v>
      </c>
      <c r="L993" s="67">
        <f t="shared" si="83"/>
        <v>6011</v>
      </c>
      <c r="M993" s="68" t="s">
        <v>1567</v>
      </c>
      <c r="N993" s="74"/>
    </row>
    <row r="994" spans="1:14">
      <c r="A994" s="12">
        <v>940</v>
      </c>
      <c r="B994" s="66" t="s">
        <v>1568</v>
      </c>
      <c r="C994" s="66" t="s">
        <v>1317</v>
      </c>
      <c r="D994" s="67">
        <v>1</v>
      </c>
      <c r="E994" s="68" t="s">
        <v>317</v>
      </c>
      <c r="F994" s="68">
        <v>12401.75</v>
      </c>
      <c r="G994" s="68">
        <f t="shared" si="82"/>
        <v>12401.75</v>
      </c>
      <c r="H994" s="67"/>
      <c r="I994" s="67" t="s">
        <v>1242</v>
      </c>
      <c r="J994" s="67" t="s">
        <v>1308</v>
      </c>
      <c r="K994" s="67">
        <v>11782</v>
      </c>
      <c r="L994" s="67">
        <f t="shared" si="83"/>
        <v>11782</v>
      </c>
      <c r="M994" s="68" t="s">
        <v>1569</v>
      </c>
      <c r="N994" s="74"/>
    </row>
    <row r="995" spans="1:14">
      <c r="A995" s="12">
        <v>941</v>
      </c>
      <c r="B995" s="66" t="s">
        <v>1396</v>
      </c>
      <c r="C995" s="66" t="s">
        <v>1306</v>
      </c>
      <c r="D995" s="67">
        <v>1</v>
      </c>
      <c r="E995" s="68" t="s">
        <v>317</v>
      </c>
      <c r="F995" s="68">
        <v>7462.52</v>
      </c>
      <c r="G995" s="68">
        <f t="shared" si="82"/>
        <v>7462.52</v>
      </c>
      <c r="H995" s="67"/>
      <c r="I995" s="67" t="s">
        <v>1242</v>
      </c>
      <c r="J995" s="67" t="s">
        <v>1308</v>
      </c>
      <c r="K995" s="67">
        <v>7089</v>
      </c>
      <c r="L995" s="67">
        <f t="shared" si="83"/>
        <v>7089</v>
      </c>
      <c r="M995" s="68" t="s">
        <v>1570</v>
      </c>
      <c r="N995" s="74"/>
    </row>
    <row r="996" spans="1:14">
      <c r="A996" s="12">
        <v>942</v>
      </c>
      <c r="B996" s="66" t="s">
        <v>1358</v>
      </c>
      <c r="C996" s="66" t="s">
        <v>1346</v>
      </c>
      <c r="D996" s="67">
        <v>1</v>
      </c>
      <c r="E996" s="68" t="s">
        <v>317</v>
      </c>
      <c r="F996" s="68">
        <v>6420.66</v>
      </c>
      <c r="G996" s="68">
        <f t="shared" si="82"/>
        <v>6420.66</v>
      </c>
      <c r="H996" s="67"/>
      <c r="I996" s="67" t="s">
        <v>1242</v>
      </c>
      <c r="J996" s="67" t="s">
        <v>1308</v>
      </c>
      <c r="K996" s="67">
        <v>6100</v>
      </c>
      <c r="L996" s="67">
        <f t="shared" si="83"/>
        <v>6100</v>
      </c>
      <c r="M996" s="68" t="s">
        <v>1571</v>
      </c>
      <c r="N996" s="74"/>
    </row>
    <row r="997" ht="27" spans="1:14">
      <c r="A997" s="12">
        <v>943</v>
      </c>
      <c r="B997" s="66" t="s">
        <v>1572</v>
      </c>
      <c r="C997" s="66" t="s">
        <v>1306</v>
      </c>
      <c r="D997" s="67">
        <v>1</v>
      </c>
      <c r="E997" s="68" t="s">
        <v>317</v>
      </c>
      <c r="F997" s="68">
        <v>6850.06</v>
      </c>
      <c r="G997" s="68">
        <f t="shared" si="82"/>
        <v>6850.06</v>
      </c>
      <c r="H997" s="67"/>
      <c r="I997" s="67" t="s">
        <v>1242</v>
      </c>
      <c r="J997" s="67" t="s">
        <v>1308</v>
      </c>
      <c r="K997" s="67">
        <v>6508</v>
      </c>
      <c r="L997" s="67">
        <f t="shared" si="83"/>
        <v>6508</v>
      </c>
      <c r="M997" s="68" t="s">
        <v>1573</v>
      </c>
      <c r="N997" s="74"/>
    </row>
    <row r="998" ht="27" spans="1:14">
      <c r="A998" s="12">
        <v>944</v>
      </c>
      <c r="B998" s="66" t="s">
        <v>1574</v>
      </c>
      <c r="C998" s="66" t="s">
        <v>1575</v>
      </c>
      <c r="D998" s="67">
        <v>1</v>
      </c>
      <c r="E998" s="68" t="s">
        <v>15</v>
      </c>
      <c r="F998" s="68">
        <v>1604.6</v>
      </c>
      <c r="G998" s="68">
        <f t="shared" si="82"/>
        <v>1604.6</v>
      </c>
      <c r="H998" s="67"/>
      <c r="I998" s="67" t="s">
        <v>1242</v>
      </c>
      <c r="J998" s="67" t="s">
        <v>1308</v>
      </c>
      <c r="K998" s="67">
        <v>1524</v>
      </c>
      <c r="L998" s="67">
        <f t="shared" si="83"/>
        <v>1524</v>
      </c>
      <c r="M998" s="68" t="s">
        <v>1576</v>
      </c>
      <c r="N998" s="74"/>
    </row>
    <row r="999" ht="40.5" spans="1:14">
      <c r="A999" s="12">
        <v>945</v>
      </c>
      <c r="B999" s="66" t="s">
        <v>1577</v>
      </c>
      <c r="C999" s="66" t="s">
        <v>1578</v>
      </c>
      <c r="D999" s="67">
        <v>2</v>
      </c>
      <c r="E999" s="68" t="s">
        <v>15</v>
      </c>
      <c r="F999" s="68">
        <v>7439.36</v>
      </c>
      <c r="G999" s="68">
        <f t="shared" si="82"/>
        <v>14878.72</v>
      </c>
      <c r="H999" s="67"/>
      <c r="I999" s="67" t="s">
        <v>1242</v>
      </c>
      <c r="J999" s="67" t="s">
        <v>1308</v>
      </c>
      <c r="K999" s="67">
        <v>7067</v>
      </c>
      <c r="L999" s="67">
        <f t="shared" si="83"/>
        <v>14134</v>
      </c>
      <c r="M999" s="68" t="s">
        <v>1579</v>
      </c>
      <c r="N999" s="74"/>
    </row>
    <row r="1000" ht="27" spans="1:14">
      <c r="A1000" s="12">
        <v>946</v>
      </c>
      <c r="B1000" s="66" t="s">
        <v>1580</v>
      </c>
      <c r="C1000" s="66" t="s">
        <v>1581</v>
      </c>
      <c r="D1000" s="67">
        <v>2</v>
      </c>
      <c r="E1000" s="68" t="s">
        <v>748</v>
      </c>
      <c r="F1000" s="68">
        <v>1243</v>
      </c>
      <c r="G1000" s="68">
        <f t="shared" si="82"/>
        <v>2486</v>
      </c>
      <c r="H1000" s="67"/>
      <c r="I1000" s="67" t="s">
        <v>1242</v>
      </c>
      <c r="J1000" s="67" t="s">
        <v>1308</v>
      </c>
      <c r="K1000" s="67">
        <v>1181</v>
      </c>
      <c r="L1000" s="67">
        <f t="shared" si="83"/>
        <v>2362</v>
      </c>
      <c r="M1000" s="68">
        <v>628022</v>
      </c>
      <c r="N1000" s="74"/>
    </row>
    <row r="1001" spans="1:14">
      <c r="A1001" s="12">
        <v>947</v>
      </c>
      <c r="B1001" s="66" t="s">
        <v>1582</v>
      </c>
      <c r="C1001" s="66" t="s">
        <v>1583</v>
      </c>
      <c r="D1001" s="67">
        <v>1</v>
      </c>
      <c r="E1001" s="68" t="s">
        <v>317</v>
      </c>
      <c r="F1001" s="68">
        <v>1274.64</v>
      </c>
      <c r="G1001" s="68">
        <f t="shared" si="82"/>
        <v>1274.64</v>
      </c>
      <c r="H1001" s="67"/>
      <c r="I1001" s="67" t="s">
        <v>1242</v>
      </c>
      <c r="J1001" s="67" t="s">
        <v>1308</v>
      </c>
      <c r="K1001" s="67">
        <v>1211</v>
      </c>
      <c r="L1001" s="67">
        <f t="shared" si="83"/>
        <v>1211</v>
      </c>
      <c r="M1001" s="68">
        <v>81911</v>
      </c>
      <c r="N1001" s="74"/>
    </row>
    <row r="1002" spans="1:14">
      <c r="A1002" s="12">
        <v>948</v>
      </c>
      <c r="B1002" s="66" t="s">
        <v>1584</v>
      </c>
      <c r="C1002" s="66" t="s">
        <v>1585</v>
      </c>
      <c r="D1002" s="67">
        <v>5</v>
      </c>
      <c r="E1002" s="68" t="s">
        <v>623</v>
      </c>
      <c r="F1002" s="68">
        <v>385</v>
      </c>
      <c r="G1002" s="68">
        <f t="shared" ref="G1002:G1065" si="84">F1002*D1002</f>
        <v>1925</v>
      </c>
      <c r="H1002" s="67"/>
      <c r="I1002" s="67" t="s">
        <v>1242</v>
      </c>
      <c r="J1002" s="67" t="s">
        <v>1308</v>
      </c>
      <c r="K1002" s="67">
        <v>366</v>
      </c>
      <c r="L1002" s="67">
        <f t="shared" si="83"/>
        <v>1830</v>
      </c>
      <c r="M1002" s="68">
        <v>140001</v>
      </c>
      <c r="N1002" s="74"/>
    </row>
    <row r="1003" ht="27" spans="1:14">
      <c r="A1003" s="12">
        <v>949</v>
      </c>
      <c r="B1003" s="66" t="s">
        <v>1586</v>
      </c>
      <c r="C1003" s="66" t="s">
        <v>1317</v>
      </c>
      <c r="D1003" s="67">
        <v>1</v>
      </c>
      <c r="E1003" s="68" t="s">
        <v>317</v>
      </c>
      <c r="F1003" s="68">
        <v>2522.16</v>
      </c>
      <c r="G1003" s="68">
        <f t="shared" si="84"/>
        <v>2522.16</v>
      </c>
      <c r="H1003" s="67"/>
      <c r="I1003" s="67" t="s">
        <v>1242</v>
      </c>
      <c r="J1003" s="67" t="s">
        <v>1308</v>
      </c>
      <c r="K1003" s="67">
        <v>2396</v>
      </c>
      <c r="L1003" s="67">
        <f t="shared" ref="L1003:L1066" si="85">K1003*D1003</f>
        <v>2396</v>
      </c>
      <c r="M1003" s="68" t="s">
        <v>1587</v>
      </c>
      <c r="N1003" s="74"/>
    </row>
    <row r="1004" ht="27" spans="1:14">
      <c r="A1004" s="12">
        <v>950</v>
      </c>
      <c r="B1004" s="66" t="s">
        <v>1588</v>
      </c>
      <c r="C1004" s="66" t="s">
        <v>1317</v>
      </c>
      <c r="D1004" s="67">
        <v>1</v>
      </c>
      <c r="E1004" s="68" t="s">
        <v>317</v>
      </c>
      <c r="F1004" s="68">
        <v>2096.15</v>
      </c>
      <c r="G1004" s="68">
        <f t="shared" si="84"/>
        <v>2096.15</v>
      </c>
      <c r="H1004" s="67"/>
      <c r="I1004" s="67" t="s">
        <v>1242</v>
      </c>
      <c r="J1004" s="67" t="s">
        <v>1308</v>
      </c>
      <c r="K1004" s="67">
        <v>1991</v>
      </c>
      <c r="L1004" s="67">
        <f t="shared" si="85"/>
        <v>1991</v>
      </c>
      <c r="M1004" s="68" t="s">
        <v>1589</v>
      </c>
      <c r="N1004" s="74"/>
    </row>
    <row r="1005" ht="27" spans="1:14">
      <c r="A1005" s="12">
        <v>951</v>
      </c>
      <c r="B1005" s="66" t="s">
        <v>1590</v>
      </c>
      <c r="C1005" s="66" t="s">
        <v>1317</v>
      </c>
      <c r="D1005" s="67">
        <v>1</v>
      </c>
      <c r="E1005" s="68" t="s">
        <v>317</v>
      </c>
      <c r="F1005" s="68">
        <v>2309.72</v>
      </c>
      <c r="G1005" s="68">
        <f t="shared" si="84"/>
        <v>2309.72</v>
      </c>
      <c r="H1005" s="67"/>
      <c r="I1005" s="67" t="s">
        <v>1242</v>
      </c>
      <c r="J1005" s="67" t="s">
        <v>1308</v>
      </c>
      <c r="K1005" s="67">
        <v>2194</v>
      </c>
      <c r="L1005" s="67">
        <f t="shared" si="85"/>
        <v>2194</v>
      </c>
      <c r="M1005" s="68" t="s">
        <v>1591</v>
      </c>
      <c r="N1005" s="74"/>
    </row>
    <row r="1006" ht="27" spans="1:14">
      <c r="A1006" s="12">
        <v>952</v>
      </c>
      <c r="B1006" s="66" t="s">
        <v>1592</v>
      </c>
      <c r="C1006" s="66" t="s">
        <v>1317</v>
      </c>
      <c r="D1006" s="67">
        <v>1</v>
      </c>
      <c r="E1006" s="68" t="s">
        <v>317</v>
      </c>
      <c r="F1006" s="68">
        <v>1649.8</v>
      </c>
      <c r="G1006" s="68">
        <f t="shared" si="84"/>
        <v>1649.8</v>
      </c>
      <c r="H1006" s="67"/>
      <c r="I1006" s="67" t="s">
        <v>1242</v>
      </c>
      <c r="J1006" s="67" t="s">
        <v>1308</v>
      </c>
      <c r="K1006" s="67">
        <v>1567</v>
      </c>
      <c r="L1006" s="67">
        <f t="shared" si="85"/>
        <v>1567</v>
      </c>
      <c r="M1006" s="68" t="s">
        <v>1593</v>
      </c>
      <c r="N1006" s="74"/>
    </row>
    <row r="1007" ht="27" spans="1:14">
      <c r="A1007" s="12">
        <v>953</v>
      </c>
      <c r="B1007" s="66" t="s">
        <v>1594</v>
      </c>
      <c r="C1007" s="66" t="s">
        <v>1317</v>
      </c>
      <c r="D1007" s="67">
        <v>1</v>
      </c>
      <c r="E1007" s="68" t="s">
        <v>317</v>
      </c>
      <c r="F1007" s="68">
        <v>1833.99</v>
      </c>
      <c r="G1007" s="68">
        <f t="shared" si="84"/>
        <v>1833.99</v>
      </c>
      <c r="H1007" s="67"/>
      <c r="I1007" s="67" t="s">
        <v>1242</v>
      </c>
      <c r="J1007" s="67" t="s">
        <v>1308</v>
      </c>
      <c r="K1007" s="67">
        <v>1742</v>
      </c>
      <c r="L1007" s="67">
        <f t="shared" si="85"/>
        <v>1742</v>
      </c>
      <c r="M1007" s="68" t="s">
        <v>1595</v>
      </c>
      <c r="N1007" s="74"/>
    </row>
    <row r="1008" ht="27" spans="1:14">
      <c r="A1008" s="12">
        <v>954</v>
      </c>
      <c r="B1008" s="66" t="s">
        <v>1596</v>
      </c>
      <c r="C1008" s="66" t="s">
        <v>1317</v>
      </c>
      <c r="D1008" s="67">
        <v>1</v>
      </c>
      <c r="E1008" s="68" t="s">
        <v>317</v>
      </c>
      <c r="F1008" s="68">
        <v>2269.04</v>
      </c>
      <c r="G1008" s="68">
        <f t="shared" si="84"/>
        <v>2269.04</v>
      </c>
      <c r="H1008" s="67"/>
      <c r="I1008" s="67" t="s">
        <v>1242</v>
      </c>
      <c r="J1008" s="67" t="s">
        <v>1308</v>
      </c>
      <c r="K1008" s="67">
        <v>2156</v>
      </c>
      <c r="L1008" s="67">
        <f t="shared" si="85"/>
        <v>2156</v>
      </c>
      <c r="M1008" s="68" t="s">
        <v>1597</v>
      </c>
      <c r="N1008" s="74"/>
    </row>
    <row r="1009" ht="27" spans="1:14">
      <c r="A1009" s="12">
        <v>955</v>
      </c>
      <c r="B1009" s="66" t="s">
        <v>1598</v>
      </c>
      <c r="C1009" s="66" t="s">
        <v>1317</v>
      </c>
      <c r="D1009" s="67">
        <v>1</v>
      </c>
      <c r="E1009" s="68" t="s">
        <v>317</v>
      </c>
      <c r="F1009" s="68">
        <v>1308.54</v>
      </c>
      <c r="G1009" s="68">
        <f t="shared" si="84"/>
        <v>1308.54</v>
      </c>
      <c r="H1009" s="67"/>
      <c r="I1009" s="67" t="s">
        <v>1242</v>
      </c>
      <c r="J1009" s="67" t="s">
        <v>1308</v>
      </c>
      <c r="K1009" s="67">
        <v>1243</v>
      </c>
      <c r="L1009" s="67">
        <f t="shared" si="85"/>
        <v>1243</v>
      </c>
      <c r="M1009" s="68" t="s">
        <v>1599</v>
      </c>
      <c r="N1009" s="74"/>
    </row>
    <row r="1010" ht="27" spans="1:14">
      <c r="A1010" s="12">
        <v>956</v>
      </c>
      <c r="B1010" s="66" t="s">
        <v>1600</v>
      </c>
      <c r="C1010" s="66" t="s">
        <v>1317</v>
      </c>
      <c r="D1010" s="67">
        <v>1</v>
      </c>
      <c r="E1010" s="68" t="s">
        <v>317</v>
      </c>
      <c r="F1010" s="68">
        <v>1396.68</v>
      </c>
      <c r="G1010" s="68">
        <f t="shared" si="84"/>
        <v>1396.68</v>
      </c>
      <c r="H1010" s="67"/>
      <c r="I1010" s="67" t="s">
        <v>1242</v>
      </c>
      <c r="J1010" s="67" t="s">
        <v>1308</v>
      </c>
      <c r="K1010" s="67">
        <v>1327</v>
      </c>
      <c r="L1010" s="67">
        <f t="shared" si="85"/>
        <v>1327</v>
      </c>
      <c r="M1010" s="68" t="s">
        <v>1601</v>
      </c>
      <c r="N1010" s="74"/>
    </row>
    <row r="1011" ht="27" spans="1:14">
      <c r="A1011" s="12">
        <v>957</v>
      </c>
      <c r="B1011" s="66" t="s">
        <v>1602</v>
      </c>
      <c r="C1011" s="66" t="s">
        <v>1317</v>
      </c>
      <c r="D1011" s="67">
        <v>1</v>
      </c>
      <c r="E1011" s="68" t="s">
        <v>317</v>
      </c>
      <c r="F1011" s="68">
        <v>1778.62</v>
      </c>
      <c r="G1011" s="68">
        <f t="shared" si="84"/>
        <v>1778.62</v>
      </c>
      <c r="H1011" s="67"/>
      <c r="I1011" s="67" t="s">
        <v>1242</v>
      </c>
      <c r="J1011" s="67" t="s">
        <v>1308</v>
      </c>
      <c r="K1011" s="67">
        <v>1690</v>
      </c>
      <c r="L1011" s="67">
        <f t="shared" si="85"/>
        <v>1690</v>
      </c>
      <c r="M1011" s="68" t="s">
        <v>1603</v>
      </c>
      <c r="N1011" s="74"/>
    </row>
    <row r="1012" ht="27" spans="1:14">
      <c r="A1012" s="12">
        <v>958</v>
      </c>
      <c r="B1012" s="66" t="s">
        <v>1604</v>
      </c>
      <c r="C1012" s="66" t="s">
        <v>1317</v>
      </c>
      <c r="D1012" s="67">
        <v>1</v>
      </c>
      <c r="E1012" s="68" t="s">
        <v>317</v>
      </c>
      <c r="F1012" s="68">
        <v>1423.8</v>
      </c>
      <c r="G1012" s="68">
        <f t="shared" si="84"/>
        <v>1423.8</v>
      </c>
      <c r="H1012" s="67"/>
      <c r="I1012" s="67" t="s">
        <v>1242</v>
      </c>
      <c r="J1012" s="67" t="s">
        <v>1308</v>
      </c>
      <c r="K1012" s="67">
        <v>1353</v>
      </c>
      <c r="L1012" s="67">
        <f t="shared" si="85"/>
        <v>1353</v>
      </c>
      <c r="M1012" s="68" t="s">
        <v>1605</v>
      </c>
      <c r="N1012" s="74"/>
    </row>
    <row r="1013" ht="27" spans="1:14">
      <c r="A1013" s="12">
        <v>959</v>
      </c>
      <c r="B1013" s="66" t="s">
        <v>1606</v>
      </c>
      <c r="C1013" s="66" t="s">
        <v>1317</v>
      </c>
      <c r="D1013" s="67">
        <v>1</v>
      </c>
      <c r="E1013" s="68" t="s">
        <v>317</v>
      </c>
      <c r="F1013" s="68">
        <v>1965.07</v>
      </c>
      <c r="G1013" s="68">
        <f t="shared" si="84"/>
        <v>1965.07</v>
      </c>
      <c r="H1013" s="67"/>
      <c r="I1013" s="67" t="s">
        <v>1242</v>
      </c>
      <c r="J1013" s="67" t="s">
        <v>1308</v>
      </c>
      <c r="K1013" s="67">
        <v>1867</v>
      </c>
      <c r="L1013" s="67">
        <f t="shared" si="85"/>
        <v>1867</v>
      </c>
      <c r="M1013" s="68" t="s">
        <v>1607</v>
      </c>
      <c r="N1013" s="74"/>
    </row>
    <row r="1014" ht="27" spans="1:14">
      <c r="A1014" s="12">
        <v>960</v>
      </c>
      <c r="B1014" s="66" t="s">
        <v>1608</v>
      </c>
      <c r="C1014" s="66" t="s">
        <v>1317</v>
      </c>
      <c r="D1014" s="67">
        <v>1</v>
      </c>
      <c r="E1014" s="68" t="s">
        <v>317</v>
      </c>
      <c r="F1014" s="68">
        <v>1423.8</v>
      </c>
      <c r="G1014" s="68">
        <f t="shared" si="84"/>
        <v>1423.8</v>
      </c>
      <c r="H1014" s="67"/>
      <c r="I1014" s="67" t="s">
        <v>1242</v>
      </c>
      <c r="J1014" s="67" t="s">
        <v>1308</v>
      </c>
      <c r="K1014" s="67">
        <v>1353</v>
      </c>
      <c r="L1014" s="67">
        <f t="shared" si="85"/>
        <v>1353</v>
      </c>
      <c r="M1014" s="68" t="s">
        <v>1609</v>
      </c>
      <c r="N1014" s="74"/>
    </row>
    <row r="1015" ht="27" spans="1:14">
      <c r="A1015" s="12">
        <v>961</v>
      </c>
      <c r="B1015" s="66" t="s">
        <v>1610</v>
      </c>
      <c r="C1015" s="66" t="s">
        <v>1317</v>
      </c>
      <c r="D1015" s="67">
        <v>1</v>
      </c>
      <c r="E1015" s="68" t="s">
        <v>317</v>
      </c>
      <c r="F1015" s="68">
        <v>1778.62</v>
      </c>
      <c r="G1015" s="68">
        <f t="shared" si="84"/>
        <v>1778.62</v>
      </c>
      <c r="H1015" s="67"/>
      <c r="I1015" s="67" t="s">
        <v>1242</v>
      </c>
      <c r="J1015" s="67" t="s">
        <v>1308</v>
      </c>
      <c r="K1015" s="67">
        <v>1690</v>
      </c>
      <c r="L1015" s="67">
        <f t="shared" si="85"/>
        <v>1690</v>
      </c>
      <c r="M1015" s="68" t="s">
        <v>1611</v>
      </c>
      <c r="N1015" s="74"/>
    </row>
    <row r="1016" ht="27" spans="1:14">
      <c r="A1016" s="12">
        <v>962</v>
      </c>
      <c r="B1016" s="66" t="s">
        <v>1612</v>
      </c>
      <c r="C1016" s="66" t="s">
        <v>1317</v>
      </c>
      <c r="D1016" s="67">
        <v>1</v>
      </c>
      <c r="E1016" s="68" t="s">
        <v>317</v>
      </c>
      <c r="F1016" s="68">
        <v>2140.22</v>
      </c>
      <c r="G1016" s="68">
        <f t="shared" si="84"/>
        <v>2140.22</v>
      </c>
      <c r="H1016" s="67"/>
      <c r="I1016" s="67" t="s">
        <v>1242</v>
      </c>
      <c r="J1016" s="67" t="s">
        <v>1308</v>
      </c>
      <c r="K1016" s="67">
        <v>2033</v>
      </c>
      <c r="L1016" s="67">
        <f t="shared" si="85"/>
        <v>2033</v>
      </c>
      <c r="M1016" s="68" t="s">
        <v>1613</v>
      </c>
      <c r="N1016" s="74"/>
    </row>
    <row r="1017" ht="27" spans="1:14">
      <c r="A1017" s="12">
        <v>963</v>
      </c>
      <c r="B1017" s="66" t="s">
        <v>1614</v>
      </c>
      <c r="C1017" s="66" t="s">
        <v>1317</v>
      </c>
      <c r="D1017" s="67">
        <v>1</v>
      </c>
      <c r="E1017" s="68" t="s">
        <v>317</v>
      </c>
      <c r="F1017" s="68">
        <v>1356</v>
      </c>
      <c r="G1017" s="68">
        <f t="shared" si="84"/>
        <v>1356</v>
      </c>
      <c r="H1017" s="67"/>
      <c r="I1017" s="67" t="s">
        <v>1242</v>
      </c>
      <c r="J1017" s="67" t="s">
        <v>1308</v>
      </c>
      <c r="K1017" s="67">
        <v>1288</v>
      </c>
      <c r="L1017" s="67">
        <f t="shared" si="85"/>
        <v>1288</v>
      </c>
      <c r="M1017" s="68" t="s">
        <v>1615</v>
      </c>
      <c r="N1017" s="74"/>
    </row>
    <row r="1018" ht="27" spans="1:14">
      <c r="A1018" s="12">
        <v>964</v>
      </c>
      <c r="B1018" s="66" t="s">
        <v>1616</v>
      </c>
      <c r="C1018" s="66" t="s">
        <v>1317</v>
      </c>
      <c r="D1018" s="67">
        <v>1</v>
      </c>
      <c r="E1018" s="68" t="s">
        <v>317</v>
      </c>
      <c r="F1018" s="68">
        <v>1423.8</v>
      </c>
      <c r="G1018" s="68">
        <f t="shared" si="84"/>
        <v>1423.8</v>
      </c>
      <c r="H1018" s="67"/>
      <c r="I1018" s="67" t="s">
        <v>1242</v>
      </c>
      <c r="J1018" s="67" t="s">
        <v>1308</v>
      </c>
      <c r="K1018" s="67">
        <v>1353</v>
      </c>
      <c r="L1018" s="67">
        <f t="shared" si="85"/>
        <v>1353</v>
      </c>
      <c r="M1018" s="68" t="s">
        <v>1617</v>
      </c>
      <c r="N1018" s="74"/>
    </row>
    <row r="1019" ht="27" spans="1:14">
      <c r="A1019" s="12">
        <v>965</v>
      </c>
      <c r="B1019" s="66" t="s">
        <v>1618</v>
      </c>
      <c r="C1019" s="66" t="s">
        <v>1317</v>
      </c>
      <c r="D1019" s="67">
        <v>1</v>
      </c>
      <c r="E1019" s="68" t="s">
        <v>317</v>
      </c>
      <c r="F1019" s="68">
        <v>2137.96</v>
      </c>
      <c r="G1019" s="68">
        <f t="shared" si="84"/>
        <v>2137.96</v>
      </c>
      <c r="H1019" s="67"/>
      <c r="I1019" s="67" t="s">
        <v>1242</v>
      </c>
      <c r="J1019" s="67" t="s">
        <v>1308</v>
      </c>
      <c r="K1019" s="67">
        <v>2031</v>
      </c>
      <c r="L1019" s="67">
        <f t="shared" si="85"/>
        <v>2031</v>
      </c>
      <c r="M1019" s="68" t="s">
        <v>1619</v>
      </c>
      <c r="N1019" s="74"/>
    </row>
    <row r="1020" ht="27" spans="1:14">
      <c r="A1020" s="12">
        <v>966</v>
      </c>
      <c r="B1020" s="66" t="s">
        <v>1620</v>
      </c>
      <c r="C1020" s="66" t="s">
        <v>1317</v>
      </c>
      <c r="D1020" s="67">
        <v>1</v>
      </c>
      <c r="E1020" s="68" t="s">
        <v>317</v>
      </c>
      <c r="F1020" s="68">
        <v>2169.6</v>
      </c>
      <c r="G1020" s="68">
        <f t="shared" si="84"/>
        <v>2169.6</v>
      </c>
      <c r="H1020" s="67"/>
      <c r="I1020" s="67" t="s">
        <v>1242</v>
      </c>
      <c r="J1020" s="67" t="s">
        <v>1308</v>
      </c>
      <c r="K1020" s="67">
        <v>2061</v>
      </c>
      <c r="L1020" s="67">
        <f t="shared" si="85"/>
        <v>2061</v>
      </c>
      <c r="M1020" s="68" t="s">
        <v>1621</v>
      </c>
      <c r="N1020" s="74"/>
    </row>
    <row r="1021" ht="27" spans="1:14">
      <c r="A1021" s="12">
        <v>967</v>
      </c>
      <c r="B1021" s="66" t="s">
        <v>1622</v>
      </c>
      <c r="C1021" s="66" t="s">
        <v>1317</v>
      </c>
      <c r="D1021" s="67">
        <v>1</v>
      </c>
      <c r="E1021" s="68" t="s">
        <v>317</v>
      </c>
      <c r="F1021" s="68">
        <v>1871.28</v>
      </c>
      <c r="G1021" s="68">
        <f t="shared" si="84"/>
        <v>1871.28</v>
      </c>
      <c r="H1021" s="67"/>
      <c r="I1021" s="67" t="s">
        <v>1242</v>
      </c>
      <c r="J1021" s="67" t="s">
        <v>1308</v>
      </c>
      <c r="K1021" s="67">
        <v>1778</v>
      </c>
      <c r="L1021" s="67">
        <f t="shared" si="85"/>
        <v>1778</v>
      </c>
      <c r="M1021" s="68" t="s">
        <v>1623</v>
      </c>
      <c r="N1021" s="74"/>
    </row>
    <row r="1022" ht="27" spans="1:14">
      <c r="A1022" s="12">
        <v>968</v>
      </c>
      <c r="B1022" s="66" t="s">
        <v>1624</v>
      </c>
      <c r="C1022" s="66" t="s">
        <v>1317</v>
      </c>
      <c r="D1022" s="67">
        <v>2</v>
      </c>
      <c r="E1022" s="68" t="s">
        <v>317</v>
      </c>
      <c r="F1022" s="68">
        <v>1335.66</v>
      </c>
      <c r="G1022" s="68">
        <f t="shared" si="84"/>
        <v>2671.32</v>
      </c>
      <c r="H1022" s="67"/>
      <c r="I1022" s="67" t="s">
        <v>1242</v>
      </c>
      <c r="J1022" s="67" t="s">
        <v>1308</v>
      </c>
      <c r="K1022" s="67">
        <v>1335</v>
      </c>
      <c r="L1022" s="67">
        <f t="shared" si="85"/>
        <v>2670</v>
      </c>
      <c r="M1022" s="68" t="s">
        <v>1625</v>
      </c>
      <c r="N1022" s="74"/>
    </row>
    <row r="1023" ht="27" spans="1:14">
      <c r="A1023" s="12">
        <v>969</v>
      </c>
      <c r="B1023" s="66" t="s">
        <v>1626</v>
      </c>
      <c r="C1023" s="66" t="s">
        <v>1317</v>
      </c>
      <c r="D1023" s="67">
        <v>1</v>
      </c>
      <c r="E1023" s="68" t="s">
        <v>317</v>
      </c>
      <c r="F1023" s="68">
        <v>2169.6</v>
      </c>
      <c r="G1023" s="68">
        <f t="shared" si="84"/>
        <v>2169.6</v>
      </c>
      <c r="H1023" s="67"/>
      <c r="I1023" s="67" t="s">
        <v>1242</v>
      </c>
      <c r="J1023" s="67" t="s">
        <v>1308</v>
      </c>
      <c r="K1023" s="67">
        <v>2061</v>
      </c>
      <c r="L1023" s="67">
        <f t="shared" si="85"/>
        <v>2061</v>
      </c>
      <c r="M1023" s="68" t="s">
        <v>1627</v>
      </c>
      <c r="N1023" s="74"/>
    </row>
    <row r="1024" ht="27" spans="1:14">
      <c r="A1024" s="12">
        <v>970</v>
      </c>
      <c r="B1024" s="66" t="s">
        <v>1628</v>
      </c>
      <c r="C1024" s="66" t="s">
        <v>1317</v>
      </c>
      <c r="D1024" s="67">
        <v>1</v>
      </c>
      <c r="E1024" s="68" t="s">
        <v>317</v>
      </c>
      <c r="F1024" s="68">
        <v>2785.45</v>
      </c>
      <c r="G1024" s="68">
        <f t="shared" si="84"/>
        <v>2785.45</v>
      </c>
      <c r="H1024" s="67"/>
      <c r="I1024" s="67" t="s">
        <v>1242</v>
      </c>
      <c r="J1024" s="67" t="s">
        <v>1308</v>
      </c>
      <c r="K1024" s="67">
        <v>2646</v>
      </c>
      <c r="L1024" s="67">
        <f t="shared" si="85"/>
        <v>2646</v>
      </c>
      <c r="M1024" s="68" t="s">
        <v>1629</v>
      </c>
      <c r="N1024" s="74"/>
    </row>
    <row r="1025" ht="27" spans="1:14">
      <c r="A1025" s="12">
        <v>971</v>
      </c>
      <c r="B1025" s="66" t="s">
        <v>1630</v>
      </c>
      <c r="C1025" s="66" t="s">
        <v>1317</v>
      </c>
      <c r="D1025" s="67">
        <v>1</v>
      </c>
      <c r="E1025" s="68" t="s">
        <v>317</v>
      </c>
      <c r="F1025" s="68">
        <v>2137.96</v>
      </c>
      <c r="G1025" s="68">
        <f t="shared" si="84"/>
        <v>2137.96</v>
      </c>
      <c r="H1025" s="67"/>
      <c r="I1025" s="67" t="s">
        <v>1242</v>
      </c>
      <c r="J1025" s="67" t="s">
        <v>1308</v>
      </c>
      <c r="K1025" s="67">
        <v>2031</v>
      </c>
      <c r="L1025" s="67">
        <f t="shared" si="85"/>
        <v>2031</v>
      </c>
      <c r="M1025" s="68" t="s">
        <v>1631</v>
      </c>
      <c r="N1025" s="74"/>
    </row>
    <row r="1026" ht="27" spans="1:14">
      <c r="A1026" s="12">
        <v>972</v>
      </c>
      <c r="B1026" s="66" t="s">
        <v>1632</v>
      </c>
      <c r="C1026" s="66" t="s">
        <v>1317</v>
      </c>
      <c r="D1026" s="67">
        <v>1</v>
      </c>
      <c r="E1026" s="68" t="s">
        <v>317</v>
      </c>
      <c r="F1026" s="68">
        <v>3096.2</v>
      </c>
      <c r="G1026" s="68">
        <f t="shared" si="84"/>
        <v>3096.2</v>
      </c>
      <c r="H1026" s="67"/>
      <c r="I1026" s="67" t="s">
        <v>1242</v>
      </c>
      <c r="J1026" s="67" t="s">
        <v>1308</v>
      </c>
      <c r="K1026" s="67">
        <v>2941</v>
      </c>
      <c r="L1026" s="67">
        <f t="shared" si="85"/>
        <v>2941</v>
      </c>
      <c r="M1026" s="68" t="s">
        <v>1633</v>
      </c>
      <c r="N1026" s="74"/>
    </row>
    <row r="1027" ht="27" spans="1:14">
      <c r="A1027" s="12">
        <v>973</v>
      </c>
      <c r="B1027" s="66" t="s">
        <v>1634</v>
      </c>
      <c r="C1027" s="66" t="s">
        <v>1317</v>
      </c>
      <c r="D1027" s="67">
        <v>1</v>
      </c>
      <c r="E1027" s="68" t="s">
        <v>317</v>
      </c>
      <c r="F1027" s="68">
        <v>2315.37</v>
      </c>
      <c r="G1027" s="68">
        <f t="shared" si="84"/>
        <v>2315.37</v>
      </c>
      <c r="H1027" s="67"/>
      <c r="I1027" s="67" t="s">
        <v>1242</v>
      </c>
      <c r="J1027" s="67" t="s">
        <v>1308</v>
      </c>
      <c r="K1027" s="67">
        <v>2200</v>
      </c>
      <c r="L1027" s="67">
        <f t="shared" si="85"/>
        <v>2200</v>
      </c>
      <c r="M1027" s="68" t="s">
        <v>1635</v>
      </c>
      <c r="N1027" s="74"/>
    </row>
    <row r="1028" ht="27" spans="1:14">
      <c r="A1028" s="12">
        <v>974</v>
      </c>
      <c r="B1028" s="66" t="s">
        <v>1636</v>
      </c>
      <c r="C1028" s="66" t="s">
        <v>1317</v>
      </c>
      <c r="D1028" s="67">
        <v>1</v>
      </c>
      <c r="E1028" s="68" t="s">
        <v>317</v>
      </c>
      <c r="F1028" s="68">
        <v>2097.28</v>
      </c>
      <c r="G1028" s="68">
        <f t="shared" si="84"/>
        <v>2097.28</v>
      </c>
      <c r="H1028" s="67"/>
      <c r="I1028" s="67" t="s">
        <v>1242</v>
      </c>
      <c r="J1028" s="67" t="s">
        <v>1308</v>
      </c>
      <c r="K1028" s="67">
        <v>1992</v>
      </c>
      <c r="L1028" s="67">
        <f t="shared" si="85"/>
        <v>1992</v>
      </c>
      <c r="M1028" s="68" t="s">
        <v>1637</v>
      </c>
      <c r="N1028" s="74"/>
    </row>
    <row r="1029" ht="27" spans="1:14">
      <c r="A1029" s="12">
        <v>975</v>
      </c>
      <c r="B1029" s="66" t="s">
        <v>1638</v>
      </c>
      <c r="C1029" s="66" t="s">
        <v>1317</v>
      </c>
      <c r="D1029" s="67">
        <v>1</v>
      </c>
      <c r="E1029" s="68" t="s">
        <v>317</v>
      </c>
      <c r="F1029" s="68">
        <v>2097.28</v>
      </c>
      <c r="G1029" s="68">
        <f t="shared" si="84"/>
        <v>2097.28</v>
      </c>
      <c r="H1029" s="67"/>
      <c r="I1029" s="67" t="s">
        <v>1242</v>
      </c>
      <c r="J1029" s="67" t="s">
        <v>1308</v>
      </c>
      <c r="K1029" s="67">
        <v>1992</v>
      </c>
      <c r="L1029" s="67">
        <f t="shared" si="85"/>
        <v>1992</v>
      </c>
      <c r="M1029" s="68" t="s">
        <v>1639</v>
      </c>
      <c r="N1029" s="74"/>
    </row>
    <row r="1030" ht="27" spans="1:14">
      <c r="A1030" s="12">
        <v>976</v>
      </c>
      <c r="B1030" s="66" t="s">
        <v>1640</v>
      </c>
      <c r="C1030" s="66" t="s">
        <v>1317</v>
      </c>
      <c r="D1030" s="67">
        <v>1</v>
      </c>
      <c r="E1030" s="68" t="s">
        <v>317</v>
      </c>
      <c r="F1030" s="68">
        <v>1778.62</v>
      </c>
      <c r="G1030" s="68">
        <f t="shared" si="84"/>
        <v>1778.62</v>
      </c>
      <c r="H1030" s="67"/>
      <c r="I1030" s="67" t="s">
        <v>1242</v>
      </c>
      <c r="J1030" s="67" t="s">
        <v>1308</v>
      </c>
      <c r="K1030" s="67">
        <v>1690</v>
      </c>
      <c r="L1030" s="67">
        <f t="shared" si="85"/>
        <v>1690</v>
      </c>
      <c r="M1030" s="68" t="s">
        <v>1641</v>
      </c>
      <c r="N1030" s="74"/>
    </row>
    <row r="1031" ht="27" spans="1:14">
      <c r="A1031" s="12">
        <v>977</v>
      </c>
      <c r="B1031" s="66" t="s">
        <v>1642</v>
      </c>
      <c r="C1031" s="66" t="s">
        <v>1317</v>
      </c>
      <c r="D1031" s="67">
        <v>1</v>
      </c>
      <c r="E1031" s="68" t="s">
        <v>317</v>
      </c>
      <c r="F1031" s="68">
        <v>2140.22</v>
      </c>
      <c r="G1031" s="68">
        <f t="shared" si="84"/>
        <v>2140.22</v>
      </c>
      <c r="H1031" s="67"/>
      <c r="I1031" s="67" t="s">
        <v>1242</v>
      </c>
      <c r="J1031" s="67" t="s">
        <v>1308</v>
      </c>
      <c r="K1031" s="67">
        <v>2033</v>
      </c>
      <c r="L1031" s="67">
        <f t="shared" si="85"/>
        <v>2033</v>
      </c>
      <c r="M1031" s="68" t="s">
        <v>1643</v>
      </c>
      <c r="N1031" s="74"/>
    </row>
    <row r="1032" ht="27" spans="1:14">
      <c r="A1032" s="12">
        <v>978</v>
      </c>
      <c r="B1032" s="66" t="s">
        <v>1644</v>
      </c>
      <c r="C1032" s="66" t="s">
        <v>1317</v>
      </c>
      <c r="D1032" s="67">
        <v>1</v>
      </c>
      <c r="E1032" s="68" t="s">
        <v>317</v>
      </c>
      <c r="F1032" s="68">
        <v>1898.4</v>
      </c>
      <c r="G1032" s="68">
        <f t="shared" si="84"/>
        <v>1898.4</v>
      </c>
      <c r="H1032" s="67"/>
      <c r="I1032" s="67" t="s">
        <v>1242</v>
      </c>
      <c r="J1032" s="67" t="s">
        <v>1308</v>
      </c>
      <c r="K1032" s="67">
        <v>1803</v>
      </c>
      <c r="L1032" s="67">
        <f t="shared" si="85"/>
        <v>1803</v>
      </c>
      <c r="M1032" s="68" t="s">
        <v>1645</v>
      </c>
      <c r="N1032" s="74"/>
    </row>
    <row r="1033" ht="27" spans="1:14">
      <c r="A1033" s="12">
        <v>979</v>
      </c>
      <c r="B1033" s="66" t="s">
        <v>1646</v>
      </c>
      <c r="C1033" s="66" t="s">
        <v>1317</v>
      </c>
      <c r="D1033" s="67">
        <v>1</v>
      </c>
      <c r="E1033" s="68" t="s">
        <v>317</v>
      </c>
      <c r="F1033" s="68">
        <v>1778.62</v>
      </c>
      <c r="G1033" s="68">
        <f t="shared" si="84"/>
        <v>1778.62</v>
      </c>
      <c r="H1033" s="67"/>
      <c r="I1033" s="67" t="s">
        <v>1242</v>
      </c>
      <c r="J1033" s="67" t="s">
        <v>1308</v>
      </c>
      <c r="K1033" s="67">
        <v>1690</v>
      </c>
      <c r="L1033" s="67">
        <f t="shared" si="85"/>
        <v>1690</v>
      </c>
      <c r="M1033" s="68" t="s">
        <v>1647</v>
      </c>
      <c r="N1033" s="74"/>
    </row>
    <row r="1034" ht="27" spans="1:14">
      <c r="A1034" s="12">
        <v>980</v>
      </c>
      <c r="B1034" s="66" t="s">
        <v>1648</v>
      </c>
      <c r="C1034" s="66" t="s">
        <v>1317</v>
      </c>
      <c r="D1034" s="67">
        <v>1</v>
      </c>
      <c r="E1034" s="68" t="s">
        <v>317</v>
      </c>
      <c r="F1034" s="68">
        <v>1778.62</v>
      </c>
      <c r="G1034" s="68">
        <f t="shared" si="84"/>
        <v>1778.62</v>
      </c>
      <c r="H1034" s="67"/>
      <c r="I1034" s="67" t="s">
        <v>1242</v>
      </c>
      <c r="J1034" s="67" t="s">
        <v>1308</v>
      </c>
      <c r="K1034" s="67">
        <v>1690</v>
      </c>
      <c r="L1034" s="67">
        <f t="shared" si="85"/>
        <v>1690</v>
      </c>
      <c r="M1034" s="68" t="s">
        <v>1649</v>
      </c>
      <c r="N1034" s="74"/>
    </row>
    <row r="1035" ht="27" spans="1:14">
      <c r="A1035" s="12">
        <v>981</v>
      </c>
      <c r="B1035" s="66" t="s">
        <v>1650</v>
      </c>
      <c r="C1035" s="66" t="s">
        <v>1317</v>
      </c>
      <c r="D1035" s="67">
        <v>1</v>
      </c>
      <c r="E1035" s="68" t="s">
        <v>317</v>
      </c>
      <c r="F1035" s="68">
        <v>1804.61</v>
      </c>
      <c r="G1035" s="68">
        <f t="shared" si="84"/>
        <v>1804.61</v>
      </c>
      <c r="H1035" s="67"/>
      <c r="I1035" s="67" t="s">
        <v>1242</v>
      </c>
      <c r="J1035" s="67" t="s">
        <v>1308</v>
      </c>
      <c r="K1035" s="67">
        <v>1714</v>
      </c>
      <c r="L1035" s="67">
        <f t="shared" si="85"/>
        <v>1714</v>
      </c>
      <c r="M1035" s="68" t="s">
        <v>1651</v>
      </c>
      <c r="N1035" s="74"/>
    </row>
    <row r="1036" ht="27" spans="1:14">
      <c r="A1036" s="12">
        <v>982</v>
      </c>
      <c r="B1036" s="66" t="s">
        <v>1652</v>
      </c>
      <c r="C1036" s="66" t="s">
        <v>1317</v>
      </c>
      <c r="D1036" s="67">
        <v>1</v>
      </c>
      <c r="E1036" s="68" t="s">
        <v>317</v>
      </c>
      <c r="F1036" s="68">
        <v>1993.32</v>
      </c>
      <c r="G1036" s="68">
        <f t="shared" si="84"/>
        <v>1993.32</v>
      </c>
      <c r="H1036" s="67"/>
      <c r="I1036" s="67" t="s">
        <v>1242</v>
      </c>
      <c r="J1036" s="67" t="s">
        <v>1308</v>
      </c>
      <c r="K1036" s="67">
        <v>1894</v>
      </c>
      <c r="L1036" s="67">
        <f t="shared" si="85"/>
        <v>1894</v>
      </c>
      <c r="M1036" s="68" t="s">
        <v>1653</v>
      </c>
      <c r="N1036" s="74"/>
    </row>
    <row r="1037" ht="27" spans="1:14">
      <c r="A1037" s="12">
        <v>983</v>
      </c>
      <c r="B1037" s="66" t="s">
        <v>1654</v>
      </c>
      <c r="C1037" s="66" t="s">
        <v>1317</v>
      </c>
      <c r="D1037" s="67">
        <v>1</v>
      </c>
      <c r="E1037" s="68" t="s">
        <v>317</v>
      </c>
      <c r="F1037" s="68">
        <v>1337.92</v>
      </c>
      <c r="G1037" s="68">
        <f t="shared" si="84"/>
        <v>1337.92</v>
      </c>
      <c r="H1037" s="67"/>
      <c r="I1037" s="67" t="s">
        <v>1242</v>
      </c>
      <c r="J1037" s="67" t="s">
        <v>1308</v>
      </c>
      <c r="K1037" s="67">
        <v>1271</v>
      </c>
      <c r="L1037" s="67">
        <f t="shared" si="85"/>
        <v>1271</v>
      </c>
      <c r="M1037" s="68" t="s">
        <v>1655</v>
      </c>
      <c r="N1037" s="74"/>
    </row>
    <row r="1038" ht="27" spans="1:14">
      <c r="A1038" s="12">
        <v>984</v>
      </c>
      <c r="B1038" s="66" t="s">
        <v>1656</v>
      </c>
      <c r="C1038" s="66" t="s">
        <v>1317</v>
      </c>
      <c r="D1038" s="67">
        <v>1</v>
      </c>
      <c r="E1038" s="68" t="s">
        <v>317</v>
      </c>
      <c r="F1038" s="68">
        <v>1356</v>
      </c>
      <c r="G1038" s="68">
        <f t="shared" si="84"/>
        <v>1356</v>
      </c>
      <c r="H1038" s="67"/>
      <c r="I1038" s="67" t="s">
        <v>1242</v>
      </c>
      <c r="J1038" s="67" t="s">
        <v>1308</v>
      </c>
      <c r="K1038" s="67">
        <v>1288</v>
      </c>
      <c r="L1038" s="67">
        <f t="shared" si="85"/>
        <v>1288</v>
      </c>
      <c r="M1038" s="68" t="s">
        <v>1657</v>
      </c>
      <c r="N1038" s="74"/>
    </row>
    <row r="1039" ht="27" spans="1:14">
      <c r="A1039" s="12">
        <v>985</v>
      </c>
      <c r="B1039" s="66" t="s">
        <v>1658</v>
      </c>
      <c r="C1039" s="66" t="s">
        <v>1317</v>
      </c>
      <c r="D1039" s="67">
        <v>1</v>
      </c>
      <c r="E1039" s="68" t="s">
        <v>317</v>
      </c>
      <c r="F1039" s="68">
        <v>2048.69</v>
      </c>
      <c r="G1039" s="68">
        <f t="shared" si="84"/>
        <v>2048.69</v>
      </c>
      <c r="H1039" s="67"/>
      <c r="I1039" s="67" t="s">
        <v>1242</v>
      </c>
      <c r="J1039" s="67" t="s">
        <v>1308</v>
      </c>
      <c r="K1039" s="67">
        <v>1946</v>
      </c>
      <c r="L1039" s="67">
        <f t="shared" si="85"/>
        <v>1946</v>
      </c>
      <c r="M1039" s="68" t="s">
        <v>1659</v>
      </c>
      <c r="N1039" s="74"/>
    </row>
    <row r="1040" ht="27" spans="1:14">
      <c r="A1040" s="12">
        <v>986</v>
      </c>
      <c r="B1040" s="66" t="s">
        <v>1660</v>
      </c>
      <c r="C1040" s="66" t="s">
        <v>1317</v>
      </c>
      <c r="D1040" s="67">
        <v>1</v>
      </c>
      <c r="E1040" s="68" t="s">
        <v>317</v>
      </c>
      <c r="F1040" s="68">
        <v>2140.22</v>
      </c>
      <c r="G1040" s="68">
        <f t="shared" si="84"/>
        <v>2140.22</v>
      </c>
      <c r="H1040" s="67"/>
      <c r="I1040" s="67" t="s">
        <v>1242</v>
      </c>
      <c r="J1040" s="67" t="s">
        <v>1308</v>
      </c>
      <c r="K1040" s="67">
        <v>2033</v>
      </c>
      <c r="L1040" s="67">
        <f t="shared" si="85"/>
        <v>2033</v>
      </c>
      <c r="M1040" s="68" t="s">
        <v>1661</v>
      </c>
      <c r="N1040" s="74"/>
    </row>
    <row r="1041" ht="27" spans="1:14">
      <c r="A1041" s="12">
        <v>987</v>
      </c>
      <c r="B1041" s="66" t="s">
        <v>1662</v>
      </c>
      <c r="C1041" s="66" t="s">
        <v>1317</v>
      </c>
      <c r="D1041" s="67">
        <v>1</v>
      </c>
      <c r="E1041" s="68" t="s">
        <v>317</v>
      </c>
      <c r="F1041" s="68">
        <v>2309.72</v>
      </c>
      <c r="G1041" s="68">
        <f t="shared" si="84"/>
        <v>2309.72</v>
      </c>
      <c r="H1041" s="67"/>
      <c r="I1041" s="67" t="s">
        <v>1242</v>
      </c>
      <c r="J1041" s="67" t="s">
        <v>1308</v>
      </c>
      <c r="K1041" s="67">
        <v>2194</v>
      </c>
      <c r="L1041" s="67">
        <f t="shared" si="85"/>
        <v>2194</v>
      </c>
      <c r="M1041" s="68" t="s">
        <v>1663</v>
      </c>
      <c r="N1041" s="74"/>
    </row>
    <row r="1042" ht="27" spans="1:14">
      <c r="A1042" s="12">
        <v>988</v>
      </c>
      <c r="B1042" s="66" t="s">
        <v>1664</v>
      </c>
      <c r="C1042" s="66" t="s">
        <v>1317</v>
      </c>
      <c r="D1042" s="67">
        <v>1</v>
      </c>
      <c r="E1042" s="68" t="s">
        <v>317</v>
      </c>
      <c r="F1042" s="68">
        <v>1805.74</v>
      </c>
      <c r="G1042" s="68">
        <f t="shared" si="84"/>
        <v>1805.74</v>
      </c>
      <c r="H1042" s="67"/>
      <c r="I1042" s="67" t="s">
        <v>1242</v>
      </c>
      <c r="J1042" s="67" t="s">
        <v>1308</v>
      </c>
      <c r="K1042" s="67">
        <v>1715</v>
      </c>
      <c r="L1042" s="67">
        <f t="shared" si="85"/>
        <v>1715</v>
      </c>
      <c r="M1042" s="68" t="s">
        <v>1665</v>
      </c>
      <c r="N1042" s="74"/>
    </row>
    <row r="1043" ht="27" spans="1:14">
      <c r="A1043" s="12">
        <v>989</v>
      </c>
      <c r="B1043" s="66" t="s">
        <v>1666</v>
      </c>
      <c r="C1043" s="66" t="s">
        <v>1317</v>
      </c>
      <c r="D1043" s="67">
        <v>1</v>
      </c>
      <c r="E1043" s="68" t="s">
        <v>317</v>
      </c>
      <c r="F1043" s="68">
        <v>2350.4</v>
      </c>
      <c r="G1043" s="68">
        <f t="shared" si="84"/>
        <v>2350.4</v>
      </c>
      <c r="H1043" s="67"/>
      <c r="I1043" s="67" t="s">
        <v>1242</v>
      </c>
      <c r="J1043" s="67" t="s">
        <v>1308</v>
      </c>
      <c r="K1043" s="67">
        <v>2233</v>
      </c>
      <c r="L1043" s="67">
        <f t="shared" si="85"/>
        <v>2233</v>
      </c>
      <c r="M1043" s="68" t="s">
        <v>1667</v>
      </c>
      <c r="N1043" s="74"/>
    </row>
    <row r="1044" ht="27" spans="1:14">
      <c r="A1044" s="12">
        <v>990</v>
      </c>
      <c r="B1044" s="66" t="s">
        <v>1668</v>
      </c>
      <c r="C1044" s="66" t="s">
        <v>1317</v>
      </c>
      <c r="D1044" s="67">
        <v>1</v>
      </c>
      <c r="E1044" s="68" t="s">
        <v>317</v>
      </c>
      <c r="F1044" s="68">
        <v>1869.02</v>
      </c>
      <c r="G1044" s="68">
        <f t="shared" si="84"/>
        <v>1869.02</v>
      </c>
      <c r="H1044" s="67"/>
      <c r="I1044" s="67" t="s">
        <v>1242</v>
      </c>
      <c r="J1044" s="67" t="s">
        <v>1308</v>
      </c>
      <c r="K1044" s="67">
        <v>1776</v>
      </c>
      <c r="L1044" s="67">
        <f t="shared" si="85"/>
        <v>1776</v>
      </c>
      <c r="M1044" s="68" t="s">
        <v>1669</v>
      </c>
      <c r="N1044" s="74"/>
    </row>
    <row r="1045" ht="27" spans="1:14">
      <c r="A1045" s="12">
        <v>991</v>
      </c>
      <c r="B1045" s="66" t="s">
        <v>1670</v>
      </c>
      <c r="C1045" s="66" t="s">
        <v>1317</v>
      </c>
      <c r="D1045" s="67">
        <v>1</v>
      </c>
      <c r="E1045" s="68" t="s">
        <v>317</v>
      </c>
      <c r="F1045" s="68">
        <v>2066.77</v>
      </c>
      <c r="G1045" s="68">
        <f t="shared" si="84"/>
        <v>2066.77</v>
      </c>
      <c r="H1045" s="67"/>
      <c r="I1045" s="67" t="s">
        <v>1242</v>
      </c>
      <c r="J1045" s="67" t="s">
        <v>1308</v>
      </c>
      <c r="K1045" s="67">
        <v>1963</v>
      </c>
      <c r="L1045" s="67">
        <f t="shared" si="85"/>
        <v>1963</v>
      </c>
      <c r="M1045" s="68" t="s">
        <v>1671</v>
      </c>
      <c r="N1045" s="74"/>
    </row>
    <row r="1046" ht="27" spans="1:14">
      <c r="A1046" s="12">
        <v>992</v>
      </c>
      <c r="B1046" s="66" t="s">
        <v>1672</v>
      </c>
      <c r="C1046" s="66" t="s">
        <v>1317</v>
      </c>
      <c r="D1046" s="67">
        <v>1</v>
      </c>
      <c r="E1046" s="68" t="s">
        <v>317</v>
      </c>
      <c r="F1046" s="68">
        <v>1748.11</v>
      </c>
      <c r="G1046" s="68">
        <f t="shared" si="84"/>
        <v>1748.11</v>
      </c>
      <c r="H1046" s="67"/>
      <c r="I1046" s="67" t="s">
        <v>1242</v>
      </c>
      <c r="J1046" s="67" t="s">
        <v>1308</v>
      </c>
      <c r="K1046" s="67">
        <v>1661</v>
      </c>
      <c r="L1046" s="67">
        <f t="shared" si="85"/>
        <v>1661</v>
      </c>
      <c r="M1046" s="68" t="s">
        <v>1673</v>
      </c>
      <c r="N1046" s="74"/>
    </row>
    <row r="1047" ht="27" spans="1:14">
      <c r="A1047" s="12">
        <v>993</v>
      </c>
      <c r="B1047" s="66" t="s">
        <v>1674</v>
      </c>
      <c r="C1047" s="66" t="s">
        <v>1317</v>
      </c>
      <c r="D1047" s="67">
        <v>1</v>
      </c>
      <c r="E1047" s="68" t="s">
        <v>317</v>
      </c>
      <c r="F1047" s="68">
        <v>2712</v>
      </c>
      <c r="G1047" s="68">
        <f t="shared" si="84"/>
        <v>2712</v>
      </c>
      <c r="H1047" s="67"/>
      <c r="I1047" s="67" t="s">
        <v>1242</v>
      </c>
      <c r="J1047" s="67" t="s">
        <v>1308</v>
      </c>
      <c r="K1047" s="67">
        <v>2576</v>
      </c>
      <c r="L1047" s="67">
        <f t="shared" si="85"/>
        <v>2576</v>
      </c>
      <c r="M1047" s="68" t="s">
        <v>1675</v>
      </c>
      <c r="N1047" s="74"/>
    </row>
    <row r="1048" ht="27" spans="1:14">
      <c r="A1048" s="12">
        <v>994</v>
      </c>
      <c r="B1048" s="66" t="s">
        <v>1676</v>
      </c>
      <c r="C1048" s="66" t="s">
        <v>1317</v>
      </c>
      <c r="D1048" s="67">
        <v>1</v>
      </c>
      <c r="E1048" s="68" t="s">
        <v>317</v>
      </c>
      <c r="F1048" s="68">
        <v>2431.76</v>
      </c>
      <c r="G1048" s="68">
        <f t="shared" si="84"/>
        <v>2431.76</v>
      </c>
      <c r="H1048" s="67"/>
      <c r="I1048" s="67" t="s">
        <v>1242</v>
      </c>
      <c r="J1048" s="67" t="s">
        <v>1308</v>
      </c>
      <c r="K1048" s="67">
        <v>2310</v>
      </c>
      <c r="L1048" s="67">
        <f t="shared" si="85"/>
        <v>2310</v>
      </c>
      <c r="M1048" s="68" t="s">
        <v>1677</v>
      </c>
      <c r="N1048" s="74"/>
    </row>
    <row r="1049" ht="27" spans="1:14">
      <c r="A1049" s="12">
        <v>995</v>
      </c>
      <c r="B1049" s="66" t="s">
        <v>1678</v>
      </c>
      <c r="C1049" s="66" t="s">
        <v>1317</v>
      </c>
      <c r="D1049" s="67">
        <v>1</v>
      </c>
      <c r="E1049" s="68" t="s">
        <v>317</v>
      </c>
      <c r="F1049" s="68">
        <v>2988.85</v>
      </c>
      <c r="G1049" s="68">
        <f t="shared" si="84"/>
        <v>2988.85</v>
      </c>
      <c r="H1049" s="67"/>
      <c r="I1049" s="67" t="s">
        <v>1242</v>
      </c>
      <c r="J1049" s="67" t="s">
        <v>1308</v>
      </c>
      <c r="K1049" s="67">
        <v>2839</v>
      </c>
      <c r="L1049" s="67">
        <f t="shared" si="85"/>
        <v>2839</v>
      </c>
      <c r="M1049" s="68" t="s">
        <v>1679</v>
      </c>
      <c r="N1049" s="74"/>
    </row>
    <row r="1050" ht="27" spans="1:14">
      <c r="A1050" s="12">
        <v>996</v>
      </c>
      <c r="B1050" s="66" t="s">
        <v>1680</v>
      </c>
      <c r="C1050" s="66" t="s">
        <v>1317</v>
      </c>
      <c r="D1050" s="67">
        <v>1</v>
      </c>
      <c r="E1050" s="68" t="s">
        <v>317</v>
      </c>
      <c r="F1050" s="68">
        <v>1337.92</v>
      </c>
      <c r="G1050" s="68">
        <f t="shared" si="84"/>
        <v>1337.92</v>
      </c>
      <c r="H1050" s="67"/>
      <c r="I1050" s="67" t="s">
        <v>1242</v>
      </c>
      <c r="J1050" s="67" t="s">
        <v>1308</v>
      </c>
      <c r="K1050" s="67">
        <v>1271</v>
      </c>
      <c r="L1050" s="67">
        <f t="shared" si="85"/>
        <v>1271</v>
      </c>
      <c r="M1050" s="68" t="s">
        <v>1681</v>
      </c>
      <c r="N1050" s="74"/>
    </row>
    <row r="1051" ht="27" spans="1:14">
      <c r="A1051" s="12">
        <v>997</v>
      </c>
      <c r="B1051" s="66" t="s">
        <v>1682</v>
      </c>
      <c r="C1051" s="66" t="s">
        <v>1317</v>
      </c>
      <c r="D1051" s="67">
        <v>1</v>
      </c>
      <c r="E1051" s="68" t="s">
        <v>317</v>
      </c>
      <c r="F1051" s="68">
        <v>2140.22</v>
      </c>
      <c r="G1051" s="68">
        <f t="shared" si="84"/>
        <v>2140.22</v>
      </c>
      <c r="H1051" s="67"/>
      <c r="I1051" s="67" t="s">
        <v>1242</v>
      </c>
      <c r="J1051" s="67" t="s">
        <v>1308</v>
      </c>
      <c r="K1051" s="67">
        <v>2033</v>
      </c>
      <c r="L1051" s="67">
        <f t="shared" si="85"/>
        <v>2033</v>
      </c>
      <c r="M1051" s="68" t="s">
        <v>1683</v>
      </c>
      <c r="N1051" s="74"/>
    </row>
    <row r="1052" ht="27" spans="1:14">
      <c r="A1052" s="12">
        <v>998</v>
      </c>
      <c r="B1052" s="66" t="s">
        <v>1684</v>
      </c>
      <c r="C1052" s="66" t="s">
        <v>1317</v>
      </c>
      <c r="D1052" s="67">
        <v>1</v>
      </c>
      <c r="E1052" s="68" t="s">
        <v>317</v>
      </c>
      <c r="F1052" s="68">
        <v>1337.92</v>
      </c>
      <c r="G1052" s="68">
        <f t="shared" si="84"/>
        <v>1337.92</v>
      </c>
      <c r="H1052" s="67"/>
      <c r="I1052" s="67" t="s">
        <v>1242</v>
      </c>
      <c r="J1052" s="67" t="s">
        <v>1308</v>
      </c>
      <c r="K1052" s="67">
        <v>1271</v>
      </c>
      <c r="L1052" s="67">
        <f t="shared" si="85"/>
        <v>1271</v>
      </c>
      <c r="M1052" s="68" t="s">
        <v>1685</v>
      </c>
      <c r="N1052" s="74"/>
    </row>
    <row r="1053" ht="27" spans="1:14">
      <c r="A1053" s="12">
        <v>999</v>
      </c>
      <c r="B1053" s="66" t="s">
        <v>1686</v>
      </c>
      <c r="C1053" s="66" t="s">
        <v>1317</v>
      </c>
      <c r="D1053" s="67">
        <v>1</v>
      </c>
      <c r="E1053" s="68" t="s">
        <v>317</v>
      </c>
      <c r="F1053" s="68">
        <v>2140.22</v>
      </c>
      <c r="G1053" s="68">
        <f t="shared" si="84"/>
        <v>2140.22</v>
      </c>
      <c r="H1053" s="67"/>
      <c r="I1053" s="67" t="s">
        <v>1242</v>
      </c>
      <c r="J1053" s="67" t="s">
        <v>1308</v>
      </c>
      <c r="K1053" s="67">
        <v>2033</v>
      </c>
      <c r="L1053" s="67">
        <f t="shared" si="85"/>
        <v>2033</v>
      </c>
      <c r="M1053" s="68" t="s">
        <v>1687</v>
      </c>
      <c r="N1053" s="74"/>
    </row>
    <row r="1054" ht="27" spans="1:14">
      <c r="A1054" s="12">
        <v>1000</v>
      </c>
      <c r="B1054" s="66" t="s">
        <v>1688</v>
      </c>
      <c r="C1054" s="66" t="s">
        <v>1317</v>
      </c>
      <c r="D1054" s="67">
        <v>1</v>
      </c>
      <c r="E1054" s="68" t="s">
        <v>317</v>
      </c>
      <c r="F1054" s="68">
        <v>1356</v>
      </c>
      <c r="G1054" s="68">
        <f t="shared" si="84"/>
        <v>1356</v>
      </c>
      <c r="H1054" s="67"/>
      <c r="I1054" s="67" t="s">
        <v>1242</v>
      </c>
      <c r="J1054" s="67" t="s">
        <v>1308</v>
      </c>
      <c r="K1054" s="67">
        <v>1288</v>
      </c>
      <c r="L1054" s="67">
        <f t="shared" si="85"/>
        <v>1288</v>
      </c>
      <c r="M1054" s="68" t="s">
        <v>1689</v>
      </c>
      <c r="N1054" s="74"/>
    </row>
    <row r="1055" ht="27" spans="1:14">
      <c r="A1055" s="12">
        <v>1001</v>
      </c>
      <c r="B1055" s="66" t="s">
        <v>1690</v>
      </c>
      <c r="C1055" s="66" t="s">
        <v>1317</v>
      </c>
      <c r="D1055" s="67">
        <v>1</v>
      </c>
      <c r="E1055" s="68" t="s">
        <v>317</v>
      </c>
      <c r="F1055" s="68">
        <v>1337.92</v>
      </c>
      <c r="G1055" s="68">
        <f t="shared" si="84"/>
        <v>1337.92</v>
      </c>
      <c r="H1055" s="67"/>
      <c r="I1055" s="67" t="s">
        <v>1242</v>
      </c>
      <c r="J1055" s="67" t="s">
        <v>1308</v>
      </c>
      <c r="K1055" s="67">
        <v>1271</v>
      </c>
      <c r="L1055" s="67">
        <f t="shared" si="85"/>
        <v>1271</v>
      </c>
      <c r="M1055" s="68" t="s">
        <v>1691</v>
      </c>
      <c r="N1055" s="74"/>
    </row>
    <row r="1056" ht="27" spans="1:14">
      <c r="A1056" s="12">
        <v>1002</v>
      </c>
      <c r="B1056" s="66" t="s">
        <v>1692</v>
      </c>
      <c r="C1056" s="66" t="s">
        <v>1317</v>
      </c>
      <c r="D1056" s="67">
        <v>1</v>
      </c>
      <c r="E1056" s="68" t="s">
        <v>317</v>
      </c>
      <c r="F1056" s="68">
        <v>1356</v>
      </c>
      <c r="G1056" s="68">
        <f t="shared" si="84"/>
        <v>1356</v>
      </c>
      <c r="H1056" s="67"/>
      <c r="I1056" s="67" t="s">
        <v>1242</v>
      </c>
      <c r="J1056" s="67" t="s">
        <v>1308</v>
      </c>
      <c r="K1056" s="67">
        <v>1288</v>
      </c>
      <c r="L1056" s="67">
        <f t="shared" si="85"/>
        <v>1288</v>
      </c>
      <c r="M1056" s="68" t="s">
        <v>1693</v>
      </c>
      <c r="N1056" s="74"/>
    </row>
    <row r="1057" ht="27" spans="1:14">
      <c r="A1057" s="12">
        <v>1003</v>
      </c>
      <c r="B1057" s="66" t="s">
        <v>1694</v>
      </c>
      <c r="C1057" s="66" t="s">
        <v>1317</v>
      </c>
      <c r="D1057" s="67">
        <v>1</v>
      </c>
      <c r="E1057" s="68" t="s">
        <v>317</v>
      </c>
      <c r="F1057" s="68">
        <v>1337.92</v>
      </c>
      <c r="G1057" s="68">
        <f t="shared" si="84"/>
        <v>1337.92</v>
      </c>
      <c r="H1057" s="67"/>
      <c r="I1057" s="67" t="s">
        <v>1242</v>
      </c>
      <c r="J1057" s="67" t="s">
        <v>1308</v>
      </c>
      <c r="K1057" s="67">
        <v>1271</v>
      </c>
      <c r="L1057" s="67">
        <f t="shared" si="85"/>
        <v>1271</v>
      </c>
      <c r="M1057" s="68" t="s">
        <v>1695</v>
      </c>
      <c r="N1057" s="74"/>
    </row>
    <row r="1058" ht="27" spans="1:14">
      <c r="A1058" s="12">
        <v>1004</v>
      </c>
      <c r="B1058" s="66" t="s">
        <v>1696</v>
      </c>
      <c r="C1058" s="66" t="s">
        <v>1317</v>
      </c>
      <c r="D1058" s="67">
        <v>1</v>
      </c>
      <c r="E1058" s="68" t="s">
        <v>317</v>
      </c>
      <c r="F1058" s="68">
        <v>2448.71</v>
      </c>
      <c r="G1058" s="68">
        <f t="shared" si="84"/>
        <v>2448.71</v>
      </c>
      <c r="H1058" s="67"/>
      <c r="I1058" s="67" t="s">
        <v>1242</v>
      </c>
      <c r="J1058" s="67" t="s">
        <v>1308</v>
      </c>
      <c r="K1058" s="67">
        <v>2326</v>
      </c>
      <c r="L1058" s="67">
        <f t="shared" si="85"/>
        <v>2326</v>
      </c>
      <c r="M1058" s="68" t="s">
        <v>1697</v>
      </c>
      <c r="N1058" s="74"/>
    </row>
    <row r="1059" ht="27" spans="1:14">
      <c r="A1059" s="12">
        <v>1005</v>
      </c>
      <c r="B1059" s="66" t="s">
        <v>1698</v>
      </c>
      <c r="C1059" s="66" t="s">
        <v>1317</v>
      </c>
      <c r="D1059" s="67">
        <v>1</v>
      </c>
      <c r="E1059" s="68" t="s">
        <v>317</v>
      </c>
      <c r="F1059" s="68">
        <v>2170.73</v>
      </c>
      <c r="G1059" s="68">
        <f t="shared" si="84"/>
        <v>2170.73</v>
      </c>
      <c r="H1059" s="67"/>
      <c r="I1059" s="67" t="s">
        <v>1242</v>
      </c>
      <c r="J1059" s="67" t="s">
        <v>1308</v>
      </c>
      <c r="K1059" s="67">
        <v>2062</v>
      </c>
      <c r="L1059" s="67">
        <f t="shared" si="85"/>
        <v>2062</v>
      </c>
      <c r="M1059" s="68" t="s">
        <v>1699</v>
      </c>
      <c r="N1059" s="74"/>
    </row>
    <row r="1060" ht="27" spans="1:14">
      <c r="A1060" s="12">
        <v>1006</v>
      </c>
      <c r="B1060" s="66" t="s">
        <v>1700</v>
      </c>
      <c r="C1060" s="66" t="s">
        <v>1317</v>
      </c>
      <c r="D1060" s="67">
        <v>1</v>
      </c>
      <c r="E1060" s="68" t="s">
        <v>317</v>
      </c>
      <c r="F1060" s="68">
        <v>2674.71</v>
      </c>
      <c r="G1060" s="68">
        <f t="shared" si="84"/>
        <v>2674.71</v>
      </c>
      <c r="H1060" s="67"/>
      <c r="I1060" s="67" t="s">
        <v>1242</v>
      </c>
      <c r="J1060" s="67" t="s">
        <v>1308</v>
      </c>
      <c r="K1060" s="67">
        <v>2541</v>
      </c>
      <c r="L1060" s="67">
        <f t="shared" si="85"/>
        <v>2541</v>
      </c>
      <c r="M1060" s="68" t="s">
        <v>1701</v>
      </c>
      <c r="N1060" s="74"/>
    </row>
    <row r="1061" ht="27" spans="1:14">
      <c r="A1061" s="12">
        <v>1007</v>
      </c>
      <c r="B1061" s="66" t="s">
        <v>1702</v>
      </c>
      <c r="C1061" s="66" t="s">
        <v>1317</v>
      </c>
      <c r="D1061" s="67">
        <v>1</v>
      </c>
      <c r="E1061" s="68" t="s">
        <v>317</v>
      </c>
      <c r="F1061" s="68">
        <v>2982.07</v>
      </c>
      <c r="G1061" s="68">
        <f t="shared" si="84"/>
        <v>2982.07</v>
      </c>
      <c r="H1061" s="67"/>
      <c r="I1061" s="67" t="s">
        <v>1242</v>
      </c>
      <c r="J1061" s="67" t="s">
        <v>1308</v>
      </c>
      <c r="K1061" s="67">
        <v>2833</v>
      </c>
      <c r="L1061" s="67">
        <f t="shared" si="85"/>
        <v>2833</v>
      </c>
      <c r="M1061" s="68" t="s">
        <v>1703</v>
      </c>
      <c r="N1061" s="74"/>
    </row>
    <row r="1062" ht="27" spans="1:14">
      <c r="A1062" s="12">
        <v>1008</v>
      </c>
      <c r="B1062" s="66" t="s">
        <v>1704</v>
      </c>
      <c r="C1062" s="66" t="s">
        <v>1317</v>
      </c>
      <c r="D1062" s="67">
        <v>1</v>
      </c>
      <c r="E1062" s="68" t="s">
        <v>317</v>
      </c>
      <c r="F1062" s="68">
        <v>2377.52</v>
      </c>
      <c r="G1062" s="68">
        <f t="shared" si="84"/>
        <v>2377.52</v>
      </c>
      <c r="H1062" s="67"/>
      <c r="I1062" s="67" t="s">
        <v>1242</v>
      </c>
      <c r="J1062" s="67" t="s">
        <v>1308</v>
      </c>
      <c r="K1062" s="67">
        <v>2259</v>
      </c>
      <c r="L1062" s="67">
        <f t="shared" si="85"/>
        <v>2259</v>
      </c>
      <c r="M1062" s="68" t="s">
        <v>1705</v>
      </c>
      <c r="N1062" s="74"/>
    </row>
    <row r="1063" ht="27" spans="1:14">
      <c r="A1063" s="12">
        <v>1009</v>
      </c>
      <c r="B1063" s="66" t="s">
        <v>1706</v>
      </c>
      <c r="C1063" s="66" t="s">
        <v>1317</v>
      </c>
      <c r="D1063" s="67">
        <v>1</v>
      </c>
      <c r="E1063" s="68" t="s">
        <v>317</v>
      </c>
      <c r="F1063" s="68">
        <v>2083.72</v>
      </c>
      <c r="G1063" s="68">
        <f t="shared" si="84"/>
        <v>2083.72</v>
      </c>
      <c r="H1063" s="67"/>
      <c r="I1063" s="67" t="s">
        <v>1242</v>
      </c>
      <c r="J1063" s="67" t="s">
        <v>1308</v>
      </c>
      <c r="K1063" s="67">
        <v>1980</v>
      </c>
      <c r="L1063" s="67">
        <f t="shared" si="85"/>
        <v>1980</v>
      </c>
      <c r="M1063" s="68" t="s">
        <v>1707</v>
      </c>
      <c r="N1063" s="74"/>
    </row>
    <row r="1064" ht="27" spans="1:14">
      <c r="A1064" s="12">
        <v>1010</v>
      </c>
      <c r="B1064" s="66" t="s">
        <v>1708</v>
      </c>
      <c r="C1064" s="66" t="s">
        <v>1317</v>
      </c>
      <c r="D1064" s="67">
        <v>1</v>
      </c>
      <c r="E1064" s="68" t="s">
        <v>317</v>
      </c>
      <c r="F1064" s="68">
        <v>2274.69</v>
      </c>
      <c r="G1064" s="68">
        <f t="shared" si="84"/>
        <v>2274.69</v>
      </c>
      <c r="H1064" s="67"/>
      <c r="I1064" s="67" t="s">
        <v>1242</v>
      </c>
      <c r="J1064" s="67" t="s">
        <v>1308</v>
      </c>
      <c r="K1064" s="67">
        <v>2161</v>
      </c>
      <c r="L1064" s="67">
        <f t="shared" si="85"/>
        <v>2161</v>
      </c>
      <c r="M1064" s="68" t="s">
        <v>1709</v>
      </c>
      <c r="N1064" s="74"/>
    </row>
    <row r="1065" ht="27" spans="1:14">
      <c r="A1065" s="12">
        <v>1011</v>
      </c>
      <c r="B1065" s="66" t="s">
        <v>1710</v>
      </c>
      <c r="C1065" s="66" t="s">
        <v>1317</v>
      </c>
      <c r="D1065" s="67">
        <v>1</v>
      </c>
      <c r="E1065" s="68" t="s">
        <v>317</v>
      </c>
      <c r="F1065" s="68">
        <v>2676.97</v>
      </c>
      <c r="G1065" s="68">
        <f t="shared" si="84"/>
        <v>2676.97</v>
      </c>
      <c r="H1065" s="67"/>
      <c r="I1065" s="67" t="s">
        <v>1242</v>
      </c>
      <c r="J1065" s="67" t="s">
        <v>1308</v>
      </c>
      <c r="K1065" s="67">
        <v>2543</v>
      </c>
      <c r="L1065" s="67">
        <f t="shared" si="85"/>
        <v>2543</v>
      </c>
      <c r="M1065" s="68" t="s">
        <v>1711</v>
      </c>
      <c r="N1065" s="74"/>
    </row>
    <row r="1066" ht="27" spans="1:14">
      <c r="A1066" s="12">
        <v>1012</v>
      </c>
      <c r="B1066" s="66" t="s">
        <v>1712</v>
      </c>
      <c r="C1066" s="66" t="s">
        <v>1317</v>
      </c>
      <c r="D1066" s="67">
        <v>1</v>
      </c>
      <c r="E1066" s="68" t="s">
        <v>317</v>
      </c>
      <c r="F1066" s="68">
        <v>2712</v>
      </c>
      <c r="G1066" s="68">
        <f t="shared" ref="G1066:G1103" si="86">F1066*D1066</f>
        <v>2712</v>
      </c>
      <c r="H1066" s="67"/>
      <c r="I1066" s="67" t="s">
        <v>1242</v>
      </c>
      <c r="J1066" s="67" t="s">
        <v>1308</v>
      </c>
      <c r="K1066" s="67">
        <v>2576</v>
      </c>
      <c r="L1066" s="67">
        <f t="shared" si="85"/>
        <v>2576</v>
      </c>
      <c r="M1066" s="68" t="s">
        <v>1713</v>
      </c>
      <c r="N1066" s="74"/>
    </row>
    <row r="1067" ht="27" spans="1:14">
      <c r="A1067" s="12">
        <v>1013</v>
      </c>
      <c r="B1067" s="66" t="s">
        <v>1714</v>
      </c>
      <c r="C1067" s="66" t="s">
        <v>1317</v>
      </c>
      <c r="D1067" s="67">
        <v>1</v>
      </c>
      <c r="E1067" s="68" t="s">
        <v>317</v>
      </c>
      <c r="F1067" s="68">
        <v>2502.95</v>
      </c>
      <c r="G1067" s="68">
        <f t="shared" si="86"/>
        <v>2502.95</v>
      </c>
      <c r="H1067" s="67"/>
      <c r="I1067" s="67" t="s">
        <v>1242</v>
      </c>
      <c r="J1067" s="67" t="s">
        <v>1308</v>
      </c>
      <c r="K1067" s="67">
        <v>2378</v>
      </c>
      <c r="L1067" s="67">
        <f t="shared" ref="L1067:L1103" si="87">K1067*D1067</f>
        <v>2378</v>
      </c>
      <c r="M1067" s="68" t="s">
        <v>1715</v>
      </c>
      <c r="N1067" s="74"/>
    </row>
    <row r="1068" ht="27" spans="1:14">
      <c r="A1068" s="12">
        <v>1014</v>
      </c>
      <c r="B1068" s="66" t="s">
        <v>1716</v>
      </c>
      <c r="C1068" s="66" t="s">
        <v>1317</v>
      </c>
      <c r="D1068" s="67">
        <v>1</v>
      </c>
      <c r="E1068" s="68" t="s">
        <v>317</v>
      </c>
      <c r="F1068" s="68">
        <v>2848.73</v>
      </c>
      <c r="G1068" s="68">
        <f t="shared" si="86"/>
        <v>2848.73</v>
      </c>
      <c r="H1068" s="67"/>
      <c r="I1068" s="67" t="s">
        <v>1242</v>
      </c>
      <c r="J1068" s="67" t="s">
        <v>1308</v>
      </c>
      <c r="K1068" s="67">
        <v>2706</v>
      </c>
      <c r="L1068" s="67">
        <f t="shared" si="87"/>
        <v>2706</v>
      </c>
      <c r="M1068" s="68" t="s">
        <v>1717</v>
      </c>
      <c r="N1068" s="74"/>
    </row>
    <row r="1069" ht="27" spans="1:14">
      <c r="A1069" s="12">
        <v>1015</v>
      </c>
      <c r="B1069" s="66" t="s">
        <v>1718</v>
      </c>
      <c r="C1069" s="66" t="s">
        <v>1317</v>
      </c>
      <c r="D1069" s="67">
        <v>1</v>
      </c>
      <c r="E1069" s="68" t="s">
        <v>317</v>
      </c>
      <c r="F1069" s="68">
        <v>2518.77</v>
      </c>
      <c r="G1069" s="68">
        <f t="shared" si="86"/>
        <v>2518.77</v>
      </c>
      <c r="H1069" s="67"/>
      <c r="I1069" s="67" t="s">
        <v>1242</v>
      </c>
      <c r="J1069" s="67" t="s">
        <v>1308</v>
      </c>
      <c r="K1069" s="67">
        <v>2393</v>
      </c>
      <c r="L1069" s="67">
        <f t="shared" si="87"/>
        <v>2393</v>
      </c>
      <c r="M1069" s="68" t="s">
        <v>1719</v>
      </c>
      <c r="N1069" s="74"/>
    </row>
    <row r="1070" ht="27" spans="1:14">
      <c r="A1070" s="12">
        <v>1016</v>
      </c>
      <c r="B1070" s="66" t="s">
        <v>1720</v>
      </c>
      <c r="C1070" s="66" t="s">
        <v>1317</v>
      </c>
      <c r="D1070" s="67">
        <v>1</v>
      </c>
      <c r="E1070" s="68" t="s">
        <v>317</v>
      </c>
      <c r="F1070" s="68">
        <v>2408.03</v>
      </c>
      <c r="G1070" s="68">
        <f t="shared" si="86"/>
        <v>2408.03</v>
      </c>
      <c r="H1070" s="67"/>
      <c r="I1070" s="67" t="s">
        <v>1242</v>
      </c>
      <c r="J1070" s="67" t="s">
        <v>1308</v>
      </c>
      <c r="K1070" s="67">
        <v>2288</v>
      </c>
      <c r="L1070" s="67">
        <f t="shared" si="87"/>
        <v>2288</v>
      </c>
      <c r="M1070" s="68" t="s">
        <v>1721</v>
      </c>
      <c r="N1070" s="74"/>
    </row>
    <row r="1071" ht="27" spans="1:14">
      <c r="A1071" s="12">
        <v>1017</v>
      </c>
      <c r="B1071" s="66" t="s">
        <v>1722</v>
      </c>
      <c r="C1071" s="66" t="s">
        <v>1317</v>
      </c>
      <c r="D1071" s="67">
        <v>1</v>
      </c>
      <c r="E1071" s="68" t="s">
        <v>317</v>
      </c>
      <c r="F1071" s="68">
        <v>1778.62</v>
      </c>
      <c r="G1071" s="68">
        <f t="shared" si="86"/>
        <v>1778.62</v>
      </c>
      <c r="H1071" s="67"/>
      <c r="I1071" s="67" t="s">
        <v>1242</v>
      </c>
      <c r="J1071" s="67" t="s">
        <v>1308</v>
      </c>
      <c r="K1071" s="67">
        <v>1690</v>
      </c>
      <c r="L1071" s="67">
        <f t="shared" si="87"/>
        <v>1690</v>
      </c>
      <c r="M1071" s="68" t="s">
        <v>1723</v>
      </c>
      <c r="N1071" s="74"/>
    </row>
    <row r="1072" ht="27" spans="1:14">
      <c r="A1072" s="12">
        <v>1018</v>
      </c>
      <c r="B1072" s="66" t="s">
        <v>1724</v>
      </c>
      <c r="C1072" s="66" t="s">
        <v>1317</v>
      </c>
      <c r="D1072" s="67">
        <v>1</v>
      </c>
      <c r="E1072" s="68" t="s">
        <v>317</v>
      </c>
      <c r="F1072" s="68">
        <v>2097.28</v>
      </c>
      <c r="G1072" s="68">
        <f t="shared" si="86"/>
        <v>2097.28</v>
      </c>
      <c r="H1072" s="67"/>
      <c r="I1072" s="67" t="s">
        <v>1242</v>
      </c>
      <c r="J1072" s="67" t="s">
        <v>1308</v>
      </c>
      <c r="K1072" s="67">
        <v>1992</v>
      </c>
      <c r="L1072" s="67">
        <f t="shared" si="87"/>
        <v>1992</v>
      </c>
      <c r="M1072" s="68" t="s">
        <v>1725</v>
      </c>
      <c r="N1072" s="74"/>
    </row>
    <row r="1073" ht="27" spans="1:14">
      <c r="A1073" s="12">
        <v>1019</v>
      </c>
      <c r="B1073" s="66" t="s">
        <v>1726</v>
      </c>
      <c r="C1073" s="66" t="s">
        <v>1317</v>
      </c>
      <c r="D1073" s="67">
        <v>1</v>
      </c>
      <c r="E1073" s="68" t="s">
        <v>317</v>
      </c>
      <c r="F1073" s="68">
        <v>2097.28</v>
      </c>
      <c r="G1073" s="68">
        <f t="shared" si="86"/>
        <v>2097.28</v>
      </c>
      <c r="H1073" s="67"/>
      <c r="I1073" s="67" t="s">
        <v>1242</v>
      </c>
      <c r="J1073" s="67" t="s">
        <v>1308</v>
      </c>
      <c r="K1073" s="67">
        <v>1992</v>
      </c>
      <c r="L1073" s="67">
        <f t="shared" si="87"/>
        <v>1992</v>
      </c>
      <c r="M1073" s="68" t="s">
        <v>1727</v>
      </c>
      <c r="N1073" s="74"/>
    </row>
    <row r="1074" ht="27" spans="1:14">
      <c r="A1074" s="12">
        <v>1020</v>
      </c>
      <c r="B1074" s="66" t="s">
        <v>1728</v>
      </c>
      <c r="C1074" s="66" t="s">
        <v>1317</v>
      </c>
      <c r="D1074" s="67">
        <v>1</v>
      </c>
      <c r="E1074" s="68" t="s">
        <v>317</v>
      </c>
      <c r="F1074" s="68">
        <v>670.09</v>
      </c>
      <c r="G1074" s="68">
        <f t="shared" si="86"/>
        <v>670.09</v>
      </c>
      <c r="H1074" s="67"/>
      <c r="I1074" s="67" t="s">
        <v>1242</v>
      </c>
      <c r="J1074" s="67" t="s">
        <v>1308</v>
      </c>
      <c r="K1074" s="67">
        <v>637</v>
      </c>
      <c r="L1074" s="67">
        <f t="shared" si="87"/>
        <v>637</v>
      </c>
      <c r="M1074" s="68" t="s">
        <v>1729</v>
      </c>
      <c r="N1074" s="74"/>
    </row>
    <row r="1075" ht="27" spans="1:14">
      <c r="A1075" s="12">
        <v>1021</v>
      </c>
      <c r="B1075" s="66" t="s">
        <v>1730</v>
      </c>
      <c r="C1075" s="66" t="s">
        <v>1317</v>
      </c>
      <c r="D1075" s="67">
        <v>1</v>
      </c>
      <c r="E1075" s="68" t="s">
        <v>317</v>
      </c>
      <c r="F1075" s="68">
        <v>2097.28</v>
      </c>
      <c r="G1075" s="68">
        <f t="shared" si="86"/>
        <v>2097.28</v>
      </c>
      <c r="H1075" s="67"/>
      <c r="I1075" s="67" t="s">
        <v>1242</v>
      </c>
      <c r="J1075" s="67" t="s">
        <v>1308</v>
      </c>
      <c r="K1075" s="67">
        <v>1992</v>
      </c>
      <c r="L1075" s="67">
        <f t="shared" si="87"/>
        <v>1992</v>
      </c>
      <c r="M1075" s="68" t="s">
        <v>1731</v>
      </c>
      <c r="N1075" s="74"/>
    </row>
    <row r="1076" ht="27" spans="1:14">
      <c r="A1076" s="12">
        <v>1022</v>
      </c>
      <c r="B1076" s="66" t="s">
        <v>1732</v>
      </c>
      <c r="C1076" s="66" t="s">
        <v>1317</v>
      </c>
      <c r="D1076" s="67">
        <v>1</v>
      </c>
      <c r="E1076" s="68" t="s">
        <v>317</v>
      </c>
      <c r="F1076" s="68">
        <v>2170.73</v>
      </c>
      <c r="G1076" s="68">
        <f t="shared" si="86"/>
        <v>2170.73</v>
      </c>
      <c r="H1076" s="67"/>
      <c r="I1076" s="67" t="s">
        <v>1242</v>
      </c>
      <c r="J1076" s="67" t="s">
        <v>1308</v>
      </c>
      <c r="K1076" s="67">
        <v>2062</v>
      </c>
      <c r="L1076" s="67">
        <f t="shared" si="87"/>
        <v>2062</v>
      </c>
      <c r="M1076" s="68" t="s">
        <v>1733</v>
      </c>
      <c r="N1076" s="74"/>
    </row>
    <row r="1077" ht="27" spans="1:14">
      <c r="A1077" s="12">
        <v>1023</v>
      </c>
      <c r="B1077" s="66" t="s">
        <v>1734</v>
      </c>
      <c r="C1077" s="66" t="s">
        <v>1317</v>
      </c>
      <c r="D1077" s="67">
        <v>1</v>
      </c>
      <c r="E1077" s="68" t="s">
        <v>317</v>
      </c>
      <c r="F1077" s="68">
        <v>618.11</v>
      </c>
      <c r="G1077" s="68">
        <f t="shared" si="86"/>
        <v>618.11</v>
      </c>
      <c r="H1077" s="67"/>
      <c r="I1077" s="67" t="s">
        <v>1242</v>
      </c>
      <c r="J1077" s="67" t="s">
        <v>1308</v>
      </c>
      <c r="K1077" s="67">
        <v>587</v>
      </c>
      <c r="L1077" s="67">
        <f t="shared" si="87"/>
        <v>587</v>
      </c>
      <c r="M1077" s="68" t="s">
        <v>1735</v>
      </c>
      <c r="N1077" s="74"/>
    </row>
    <row r="1078" ht="27" spans="1:14">
      <c r="A1078" s="12">
        <v>1024</v>
      </c>
      <c r="B1078" s="66" t="s">
        <v>1736</v>
      </c>
      <c r="C1078" s="66" t="s">
        <v>1317</v>
      </c>
      <c r="D1078" s="67">
        <v>1</v>
      </c>
      <c r="E1078" s="68" t="s">
        <v>317</v>
      </c>
      <c r="F1078" s="68">
        <v>2170.73</v>
      </c>
      <c r="G1078" s="68">
        <f t="shared" si="86"/>
        <v>2170.73</v>
      </c>
      <c r="H1078" s="67"/>
      <c r="I1078" s="67" t="s">
        <v>1242</v>
      </c>
      <c r="J1078" s="67" t="s">
        <v>1308</v>
      </c>
      <c r="K1078" s="67">
        <v>2062</v>
      </c>
      <c r="L1078" s="67">
        <f t="shared" si="87"/>
        <v>2062</v>
      </c>
      <c r="M1078" s="68" t="s">
        <v>1737</v>
      </c>
      <c r="N1078" s="74"/>
    </row>
    <row r="1079" ht="27" spans="1:14">
      <c r="A1079" s="12">
        <v>1025</v>
      </c>
      <c r="B1079" s="66" t="s">
        <v>1738</v>
      </c>
      <c r="C1079" s="66" t="s">
        <v>1317</v>
      </c>
      <c r="D1079" s="67">
        <v>1</v>
      </c>
      <c r="E1079" s="68" t="s">
        <v>317</v>
      </c>
      <c r="F1079" s="68">
        <v>2140.22</v>
      </c>
      <c r="G1079" s="68">
        <f t="shared" si="86"/>
        <v>2140.22</v>
      </c>
      <c r="H1079" s="67"/>
      <c r="I1079" s="67" t="s">
        <v>1242</v>
      </c>
      <c r="J1079" s="67" t="s">
        <v>1308</v>
      </c>
      <c r="K1079" s="67">
        <v>2033</v>
      </c>
      <c r="L1079" s="67">
        <f t="shared" si="87"/>
        <v>2033</v>
      </c>
      <c r="M1079" s="68" t="s">
        <v>1739</v>
      </c>
      <c r="N1079" s="74"/>
    </row>
    <row r="1080" ht="27" spans="1:14">
      <c r="A1080" s="12">
        <v>1026</v>
      </c>
      <c r="B1080" s="66" t="s">
        <v>1740</v>
      </c>
      <c r="C1080" s="66" t="s">
        <v>1317</v>
      </c>
      <c r="D1080" s="67">
        <v>1</v>
      </c>
      <c r="E1080" s="68" t="s">
        <v>317</v>
      </c>
      <c r="F1080" s="68">
        <v>1778.62</v>
      </c>
      <c r="G1080" s="68">
        <f t="shared" si="86"/>
        <v>1778.62</v>
      </c>
      <c r="H1080" s="67"/>
      <c r="I1080" s="67" t="s">
        <v>1242</v>
      </c>
      <c r="J1080" s="67" t="s">
        <v>1308</v>
      </c>
      <c r="K1080" s="67">
        <v>1690</v>
      </c>
      <c r="L1080" s="67">
        <f t="shared" si="87"/>
        <v>1690</v>
      </c>
      <c r="M1080" s="68" t="s">
        <v>1741</v>
      </c>
      <c r="N1080" s="74"/>
    </row>
    <row r="1081" ht="27" spans="1:14">
      <c r="A1081" s="12">
        <v>1027</v>
      </c>
      <c r="B1081" s="66" t="s">
        <v>1742</v>
      </c>
      <c r="C1081" s="66" t="s">
        <v>1317</v>
      </c>
      <c r="D1081" s="67">
        <v>1</v>
      </c>
      <c r="E1081" s="68" t="s">
        <v>317</v>
      </c>
      <c r="F1081" s="68">
        <v>1778.62</v>
      </c>
      <c r="G1081" s="68">
        <f t="shared" si="86"/>
        <v>1778.62</v>
      </c>
      <c r="H1081" s="67"/>
      <c r="I1081" s="67" t="s">
        <v>1242</v>
      </c>
      <c r="J1081" s="67" t="s">
        <v>1308</v>
      </c>
      <c r="K1081" s="67">
        <v>1690</v>
      </c>
      <c r="L1081" s="67">
        <f t="shared" si="87"/>
        <v>1690</v>
      </c>
      <c r="M1081" s="68" t="s">
        <v>1743</v>
      </c>
      <c r="N1081" s="74"/>
    </row>
    <row r="1082" ht="27" spans="1:14">
      <c r="A1082" s="12">
        <v>1028</v>
      </c>
      <c r="B1082" s="66" t="s">
        <v>1744</v>
      </c>
      <c r="C1082" s="66" t="s">
        <v>1317</v>
      </c>
      <c r="D1082" s="67">
        <v>1</v>
      </c>
      <c r="E1082" s="68" t="s">
        <v>317</v>
      </c>
      <c r="F1082" s="68">
        <v>2140.22</v>
      </c>
      <c r="G1082" s="68">
        <f t="shared" si="86"/>
        <v>2140.22</v>
      </c>
      <c r="H1082" s="67"/>
      <c r="I1082" s="67" t="s">
        <v>1242</v>
      </c>
      <c r="J1082" s="67" t="s">
        <v>1308</v>
      </c>
      <c r="K1082" s="67">
        <v>2033</v>
      </c>
      <c r="L1082" s="67">
        <f t="shared" si="87"/>
        <v>2033</v>
      </c>
      <c r="M1082" s="68" t="s">
        <v>1745</v>
      </c>
      <c r="N1082" s="74"/>
    </row>
    <row r="1083" ht="27" spans="1:14">
      <c r="A1083" s="12">
        <v>1029</v>
      </c>
      <c r="B1083" s="66" t="s">
        <v>1746</v>
      </c>
      <c r="C1083" s="66" t="s">
        <v>1317</v>
      </c>
      <c r="D1083" s="67">
        <v>1</v>
      </c>
      <c r="E1083" s="68" t="s">
        <v>317</v>
      </c>
      <c r="F1083" s="68">
        <v>1778.62</v>
      </c>
      <c r="G1083" s="68">
        <f t="shared" si="86"/>
        <v>1778.62</v>
      </c>
      <c r="H1083" s="67"/>
      <c r="I1083" s="67" t="s">
        <v>1242</v>
      </c>
      <c r="J1083" s="67" t="s">
        <v>1308</v>
      </c>
      <c r="K1083" s="67">
        <v>1690</v>
      </c>
      <c r="L1083" s="67">
        <f t="shared" si="87"/>
        <v>1690</v>
      </c>
      <c r="M1083" s="68" t="s">
        <v>1747</v>
      </c>
      <c r="N1083" s="74"/>
    </row>
    <row r="1084" ht="27" spans="1:14">
      <c r="A1084" s="12">
        <v>1030</v>
      </c>
      <c r="B1084" s="66" t="s">
        <v>1748</v>
      </c>
      <c r="C1084" s="66" t="s">
        <v>1317</v>
      </c>
      <c r="D1084" s="67">
        <v>1</v>
      </c>
      <c r="E1084" s="68" t="s">
        <v>317</v>
      </c>
      <c r="F1084" s="68">
        <v>4610.4</v>
      </c>
      <c r="G1084" s="68">
        <f t="shared" si="86"/>
        <v>4610.4</v>
      </c>
      <c r="H1084" s="67"/>
      <c r="I1084" s="67" t="s">
        <v>1242</v>
      </c>
      <c r="J1084" s="67" t="s">
        <v>1308</v>
      </c>
      <c r="K1084" s="67">
        <v>4380</v>
      </c>
      <c r="L1084" s="67">
        <f t="shared" si="87"/>
        <v>4380</v>
      </c>
      <c r="M1084" s="68" t="s">
        <v>1749</v>
      </c>
      <c r="N1084" s="74"/>
    </row>
    <row r="1085" ht="27" spans="1:14">
      <c r="A1085" s="12">
        <v>1031</v>
      </c>
      <c r="B1085" s="66" t="s">
        <v>1750</v>
      </c>
      <c r="C1085" s="66" t="s">
        <v>1317</v>
      </c>
      <c r="D1085" s="67">
        <v>1</v>
      </c>
      <c r="E1085" s="68" t="s">
        <v>317</v>
      </c>
      <c r="F1085" s="68">
        <v>2140.22</v>
      </c>
      <c r="G1085" s="68">
        <f t="shared" si="86"/>
        <v>2140.22</v>
      </c>
      <c r="H1085" s="67"/>
      <c r="I1085" s="67" t="s">
        <v>1242</v>
      </c>
      <c r="J1085" s="67" t="s">
        <v>1308</v>
      </c>
      <c r="K1085" s="67">
        <v>2033</v>
      </c>
      <c r="L1085" s="67">
        <f t="shared" si="87"/>
        <v>2033</v>
      </c>
      <c r="M1085" s="68" t="s">
        <v>1751</v>
      </c>
      <c r="N1085" s="74"/>
    </row>
    <row r="1086" ht="27" spans="1:14">
      <c r="A1086" s="12">
        <v>1032</v>
      </c>
      <c r="B1086" s="66" t="s">
        <v>1752</v>
      </c>
      <c r="C1086" s="66" t="s">
        <v>1317</v>
      </c>
      <c r="D1086" s="67">
        <v>1</v>
      </c>
      <c r="E1086" s="68" t="s">
        <v>317</v>
      </c>
      <c r="F1086" s="68">
        <v>2140.22</v>
      </c>
      <c r="G1086" s="68">
        <f t="shared" si="86"/>
        <v>2140.22</v>
      </c>
      <c r="H1086" s="67"/>
      <c r="I1086" s="67" t="s">
        <v>1242</v>
      </c>
      <c r="J1086" s="67" t="s">
        <v>1308</v>
      </c>
      <c r="K1086" s="67">
        <v>2033</v>
      </c>
      <c r="L1086" s="67">
        <f t="shared" si="87"/>
        <v>2033</v>
      </c>
      <c r="M1086" s="68" t="s">
        <v>1753</v>
      </c>
      <c r="N1086" s="74"/>
    </row>
    <row r="1087" ht="27" spans="1:14">
      <c r="A1087" s="12">
        <v>1033</v>
      </c>
      <c r="B1087" s="66" t="s">
        <v>1754</v>
      </c>
      <c r="C1087" s="66" t="s">
        <v>1317</v>
      </c>
      <c r="D1087" s="67">
        <v>1</v>
      </c>
      <c r="E1087" s="68" t="s">
        <v>317</v>
      </c>
      <c r="F1087" s="68">
        <v>2982.07</v>
      </c>
      <c r="G1087" s="68">
        <f t="shared" si="86"/>
        <v>2982.07</v>
      </c>
      <c r="H1087" s="67"/>
      <c r="I1087" s="67" t="s">
        <v>1242</v>
      </c>
      <c r="J1087" s="67" t="s">
        <v>1308</v>
      </c>
      <c r="K1087" s="67">
        <v>2833</v>
      </c>
      <c r="L1087" s="67">
        <f t="shared" si="87"/>
        <v>2833</v>
      </c>
      <c r="M1087" s="68" t="s">
        <v>1755</v>
      </c>
      <c r="N1087" s="74"/>
    </row>
    <row r="1088" ht="27" spans="1:14">
      <c r="A1088" s="12">
        <v>1034</v>
      </c>
      <c r="B1088" s="66" t="s">
        <v>1756</v>
      </c>
      <c r="C1088" s="66" t="s">
        <v>1317</v>
      </c>
      <c r="D1088" s="67">
        <v>1</v>
      </c>
      <c r="E1088" s="68" t="s">
        <v>317</v>
      </c>
      <c r="F1088" s="68">
        <v>2448.71</v>
      </c>
      <c r="G1088" s="68">
        <f t="shared" si="86"/>
        <v>2448.71</v>
      </c>
      <c r="H1088" s="67"/>
      <c r="I1088" s="67" t="s">
        <v>1242</v>
      </c>
      <c r="J1088" s="67" t="s">
        <v>1308</v>
      </c>
      <c r="K1088" s="67">
        <v>2326</v>
      </c>
      <c r="L1088" s="67">
        <f t="shared" si="87"/>
        <v>2326</v>
      </c>
      <c r="M1088" s="68" t="s">
        <v>1757</v>
      </c>
      <c r="N1088" s="74"/>
    </row>
    <row r="1089" ht="27" spans="1:14">
      <c r="A1089" s="12">
        <v>1035</v>
      </c>
      <c r="B1089" s="66" t="s">
        <v>1758</v>
      </c>
      <c r="C1089" s="66" t="s">
        <v>1317</v>
      </c>
      <c r="D1089" s="67">
        <v>1</v>
      </c>
      <c r="E1089" s="68" t="s">
        <v>317</v>
      </c>
      <c r="F1089" s="68">
        <v>1778.62</v>
      </c>
      <c r="G1089" s="68">
        <f t="shared" si="86"/>
        <v>1778.62</v>
      </c>
      <c r="H1089" s="67"/>
      <c r="I1089" s="67" t="s">
        <v>1242</v>
      </c>
      <c r="J1089" s="67" t="s">
        <v>1308</v>
      </c>
      <c r="K1089" s="67">
        <v>1690</v>
      </c>
      <c r="L1089" s="67">
        <f t="shared" si="87"/>
        <v>1690</v>
      </c>
      <c r="M1089" s="68" t="s">
        <v>1759</v>
      </c>
      <c r="N1089" s="74"/>
    </row>
    <row r="1090" ht="27" spans="1:14">
      <c r="A1090" s="12">
        <v>1036</v>
      </c>
      <c r="B1090" s="66" t="s">
        <v>1760</v>
      </c>
      <c r="C1090" s="66" t="s">
        <v>1317</v>
      </c>
      <c r="D1090" s="67">
        <v>1</v>
      </c>
      <c r="E1090" s="68" t="s">
        <v>317</v>
      </c>
      <c r="F1090" s="68">
        <v>1604.6</v>
      </c>
      <c r="G1090" s="68">
        <f t="shared" si="86"/>
        <v>1604.6</v>
      </c>
      <c r="H1090" s="67"/>
      <c r="I1090" s="67" t="s">
        <v>1242</v>
      </c>
      <c r="J1090" s="67" t="s">
        <v>1308</v>
      </c>
      <c r="K1090" s="67">
        <v>1524</v>
      </c>
      <c r="L1090" s="67">
        <f t="shared" si="87"/>
        <v>1524</v>
      </c>
      <c r="M1090" s="68" t="s">
        <v>1761</v>
      </c>
      <c r="N1090" s="74"/>
    </row>
    <row r="1091" ht="27" spans="1:14">
      <c r="A1091" s="12">
        <v>1037</v>
      </c>
      <c r="B1091" s="66" t="s">
        <v>1762</v>
      </c>
      <c r="C1091" s="66" t="s">
        <v>1317</v>
      </c>
      <c r="D1091" s="67">
        <v>1</v>
      </c>
      <c r="E1091" s="68" t="s">
        <v>317</v>
      </c>
      <c r="F1091" s="68">
        <v>4452.2</v>
      </c>
      <c r="G1091" s="68">
        <f t="shared" si="86"/>
        <v>4452.2</v>
      </c>
      <c r="H1091" s="67"/>
      <c r="I1091" s="67" t="s">
        <v>1242</v>
      </c>
      <c r="J1091" s="67" t="s">
        <v>1308</v>
      </c>
      <c r="K1091" s="67">
        <v>4230</v>
      </c>
      <c r="L1091" s="67">
        <f t="shared" si="87"/>
        <v>4230</v>
      </c>
      <c r="M1091" s="68" t="s">
        <v>1763</v>
      </c>
      <c r="N1091" s="74"/>
    </row>
    <row r="1092" ht="27" spans="1:14">
      <c r="A1092" s="12">
        <v>1038</v>
      </c>
      <c r="B1092" s="66" t="s">
        <v>1764</v>
      </c>
      <c r="C1092" s="66" t="s">
        <v>1317</v>
      </c>
      <c r="D1092" s="67">
        <v>1</v>
      </c>
      <c r="E1092" s="68" t="s">
        <v>317</v>
      </c>
      <c r="F1092" s="68">
        <v>1778.62</v>
      </c>
      <c r="G1092" s="68">
        <f t="shared" si="86"/>
        <v>1778.62</v>
      </c>
      <c r="H1092" s="67"/>
      <c r="I1092" s="67" t="s">
        <v>1242</v>
      </c>
      <c r="J1092" s="67" t="s">
        <v>1308</v>
      </c>
      <c r="K1092" s="67">
        <v>1690</v>
      </c>
      <c r="L1092" s="67">
        <f t="shared" si="87"/>
        <v>1690</v>
      </c>
      <c r="M1092" s="68" t="s">
        <v>1765</v>
      </c>
      <c r="N1092" s="74"/>
    </row>
    <row r="1093" ht="27" spans="1:14">
      <c r="A1093" s="12">
        <v>1039</v>
      </c>
      <c r="B1093" s="66" t="s">
        <v>1766</v>
      </c>
      <c r="C1093" s="66" t="s">
        <v>1317</v>
      </c>
      <c r="D1093" s="67">
        <v>1</v>
      </c>
      <c r="E1093" s="68" t="s">
        <v>317</v>
      </c>
      <c r="F1093" s="68">
        <v>1498.38</v>
      </c>
      <c r="G1093" s="68">
        <f t="shared" si="86"/>
        <v>1498.38</v>
      </c>
      <c r="H1093" s="67"/>
      <c r="I1093" s="67" t="s">
        <v>1242</v>
      </c>
      <c r="J1093" s="67" t="s">
        <v>1308</v>
      </c>
      <c r="K1093" s="67">
        <v>1423</v>
      </c>
      <c r="L1093" s="67">
        <f t="shared" si="87"/>
        <v>1423</v>
      </c>
      <c r="M1093" s="68" t="s">
        <v>1767</v>
      </c>
      <c r="N1093" s="74"/>
    </row>
    <row r="1094" ht="27" spans="1:14">
      <c r="A1094" s="12">
        <v>1040</v>
      </c>
      <c r="B1094" s="66" t="s">
        <v>1768</v>
      </c>
      <c r="C1094" s="66" t="s">
        <v>1317</v>
      </c>
      <c r="D1094" s="67">
        <v>1</v>
      </c>
      <c r="E1094" s="68" t="s">
        <v>317</v>
      </c>
      <c r="F1094" s="68">
        <v>2489.39</v>
      </c>
      <c r="G1094" s="68">
        <f t="shared" si="86"/>
        <v>2489.39</v>
      </c>
      <c r="H1094" s="67"/>
      <c r="I1094" s="67" t="s">
        <v>1242</v>
      </c>
      <c r="J1094" s="67" t="s">
        <v>1308</v>
      </c>
      <c r="K1094" s="67">
        <v>2365</v>
      </c>
      <c r="L1094" s="67">
        <f t="shared" si="87"/>
        <v>2365</v>
      </c>
      <c r="M1094" s="68" t="s">
        <v>1769</v>
      </c>
      <c r="N1094" s="74"/>
    </row>
    <row r="1095" ht="27" spans="1:14">
      <c r="A1095" s="12">
        <v>1041</v>
      </c>
      <c r="B1095" s="66" t="s">
        <v>1770</v>
      </c>
      <c r="C1095" s="66" t="s">
        <v>1317</v>
      </c>
      <c r="D1095" s="67">
        <v>1</v>
      </c>
      <c r="E1095" s="68" t="s">
        <v>317</v>
      </c>
      <c r="F1095" s="68">
        <v>2489.39</v>
      </c>
      <c r="G1095" s="68">
        <f t="shared" si="86"/>
        <v>2489.39</v>
      </c>
      <c r="H1095" s="67"/>
      <c r="I1095" s="67" t="s">
        <v>1242</v>
      </c>
      <c r="J1095" s="67" t="s">
        <v>1308</v>
      </c>
      <c r="K1095" s="67">
        <v>2365</v>
      </c>
      <c r="L1095" s="67">
        <f t="shared" si="87"/>
        <v>2365</v>
      </c>
      <c r="M1095" s="68" t="s">
        <v>1771</v>
      </c>
      <c r="N1095" s="74"/>
    </row>
    <row r="1096" ht="27" spans="1:14">
      <c r="A1096" s="12">
        <v>1042</v>
      </c>
      <c r="B1096" s="66" t="s">
        <v>1772</v>
      </c>
      <c r="C1096" s="66" t="s">
        <v>1317</v>
      </c>
      <c r="D1096" s="67">
        <v>1</v>
      </c>
      <c r="E1096" s="68" t="s">
        <v>317</v>
      </c>
      <c r="F1096" s="68">
        <v>2385.43</v>
      </c>
      <c r="G1096" s="68">
        <f t="shared" si="86"/>
        <v>2385.43</v>
      </c>
      <c r="H1096" s="67"/>
      <c r="I1096" s="67" t="s">
        <v>1242</v>
      </c>
      <c r="J1096" s="67" t="s">
        <v>1308</v>
      </c>
      <c r="K1096" s="67">
        <v>2266</v>
      </c>
      <c r="L1096" s="67">
        <f t="shared" si="87"/>
        <v>2266</v>
      </c>
      <c r="M1096" s="68" t="s">
        <v>1773</v>
      </c>
      <c r="N1096" s="74"/>
    </row>
    <row r="1097" ht="27" spans="1:14">
      <c r="A1097" s="12">
        <v>1043</v>
      </c>
      <c r="B1097" s="66" t="s">
        <v>1774</v>
      </c>
      <c r="C1097" s="66" t="s">
        <v>1317</v>
      </c>
      <c r="D1097" s="67">
        <v>1</v>
      </c>
      <c r="E1097" s="68" t="s">
        <v>317</v>
      </c>
      <c r="F1097" s="68">
        <v>2489.39</v>
      </c>
      <c r="G1097" s="68">
        <f t="shared" si="86"/>
        <v>2489.39</v>
      </c>
      <c r="H1097" s="67"/>
      <c r="I1097" s="67" t="s">
        <v>1242</v>
      </c>
      <c r="J1097" s="67" t="s">
        <v>1308</v>
      </c>
      <c r="K1097" s="67">
        <v>2365</v>
      </c>
      <c r="L1097" s="67">
        <f t="shared" si="87"/>
        <v>2365</v>
      </c>
      <c r="M1097" s="68" t="s">
        <v>1775</v>
      </c>
      <c r="N1097" s="74"/>
    </row>
    <row r="1098" ht="27" spans="1:14">
      <c r="A1098" s="12">
        <v>1044</v>
      </c>
      <c r="B1098" s="66" t="s">
        <v>1776</v>
      </c>
      <c r="C1098" s="66" t="s">
        <v>1317</v>
      </c>
      <c r="D1098" s="67">
        <v>1</v>
      </c>
      <c r="E1098" s="68" t="s">
        <v>317</v>
      </c>
      <c r="F1098" s="68">
        <v>2116.49</v>
      </c>
      <c r="G1098" s="68">
        <f t="shared" si="86"/>
        <v>2116.49</v>
      </c>
      <c r="H1098" s="67"/>
      <c r="I1098" s="67" t="s">
        <v>1242</v>
      </c>
      <c r="J1098" s="67" t="s">
        <v>1308</v>
      </c>
      <c r="K1098" s="67">
        <v>2011</v>
      </c>
      <c r="L1098" s="67">
        <f t="shared" si="87"/>
        <v>2011</v>
      </c>
      <c r="M1098" s="68" t="s">
        <v>1777</v>
      </c>
      <c r="N1098" s="74"/>
    </row>
    <row r="1099" ht="27" spans="1:14">
      <c r="A1099" s="12">
        <v>1045</v>
      </c>
      <c r="B1099" s="66" t="s">
        <v>1778</v>
      </c>
      <c r="C1099" s="66" t="s">
        <v>1317</v>
      </c>
      <c r="D1099" s="67">
        <v>1</v>
      </c>
      <c r="E1099" s="68" t="s">
        <v>317</v>
      </c>
      <c r="F1099" s="68">
        <v>2938</v>
      </c>
      <c r="G1099" s="68">
        <f t="shared" si="86"/>
        <v>2938</v>
      </c>
      <c r="H1099" s="67"/>
      <c r="I1099" s="67" t="s">
        <v>1242</v>
      </c>
      <c r="J1099" s="67" t="s">
        <v>1308</v>
      </c>
      <c r="K1099" s="67">
        <v>2791</v>
      </c>
      <c r="L1099" s="67">
        <f t="shared" si="87"/>
        <v>2791</v>
      </c>
      <c r="M1099" s="68" t="s">
        <v>1779</v>
      </c>
      <c r="N1099" s="74"/>
    </row>
    <row r="1100" ht="54" spans="1:14">
      <c r="A1100" s="12">
        <v>1046</v>
      </c>
      <c r="B1100" s="66" t="s">
        <v>1780</v>
      </c>
      <c r="C1100" s="66" t="s">
        <v>702</v>
      </c>
      <c r="D1100" s="67">
        <v>1</v>
      </c>
      <c r="E1100" s="68" t="s">
        <v>15</v>
      </c>
      <c r="F1100" s="68">
        <v>14500</v>
      </c>
      <c r="G1100" s="68">
        <f t="shared" si="86"/>
        <v>14500</v>
      </c>
      <c r="H1100" s="67"/>
      <c r="I1100" s="67" t="s">
        <v>1242</v>
      </c>
      <c r="J1100" s="67" t="s">
        <v>1308</v>
      </c>
      <c r="K1100" s="67">
        <v>13775</v>
      </c>
      <c r="L1100" s="67">
        <f t="shared" si="87"/>
        <v>13775</v>
      </c>
      <c r="M1100" s="68" t="s">
        <v>1781</v>
      </c>
      <c r="N1100" s="74"/>
    </row>
    <row r="1101" ht="54" spans="1:14">
      <c r="A1101" s="12">
        <v>1047</v>
      </c>
      <c r="B1101" s="66" t="s">
        <v>1782</v>
      </c>
      <c r="C1101" s="66" t="s">
        <v>702</v>
      </c>
      <c r="D1101" s="67">
        <v>1</v>
      </c>
      <c r="E1101" s="68" t="s">
        <v>15</v>
      </c>
      <c r="F1101" s="68">
        <v>18000</v>
      </c>
      <c r="G1101" s="68">
        <f t="shared" si="86"/>
        <v>18000</v>
      </c>
      <c r="H1101" s="67"/>
      <c r="I1101" s="67" t="s">
        <v>1242</v>
      </c>
      <c r="J1101" s="67" t="s">
        <v>1308</v>
      </c>
      <c r="K1101" s="67">
        <v>17100</v>
      </c>
      <c r="L1101" s="67">
        <f t="shared" si="87"/>
        <v>17100</v>
      </c>
      <c r="M1101" s="68" t="s">
        <v>1783</v>
      </c>
      <c r="N1101" s="74"/>
    </row>
    <row r="1102" ht="67.5" spans="1:14">
      <c r="A1102" s="12">
        <v>1048</v>
      </c>
      <c r="B1102" s="66" t="s">
        <v>1784</v>
      </c>
      <c r="C1102" s="66" t="s">
        <v>702</v>
      </c>
      <c r="D1102" s="67">
        <v>1</v>
      </c>
      <c r="E1102" s="68" t="s">
        <v>15</v>
      </c>
      <c r="F1102" s="68">
        <v>20000</v>
      </c>
      <c r="G1102" s="68">
        <f t="shared" si="86"/>
        <v>20000</v>
      </c>
      <c r="H1102" s="67"/>
      <c r="I1102" s="67" t="s">
        <v>1242</v>
      </c>
      <c r="J1102" s="67" t="s">
        <v>1308</v>
      </c>
      <c r="K1102" s="67">
        <v>19000</v>
      </c>
      <c r="L1102" s="67">
        <f t="shared" si="87"/>
        <v>19000</v>
      </c>
      <c r="M1102" s="68" t="s">
        <v>1785</v>
      </c>
      <c r="N1102" s="74"/>
    </row>
    <row r="1103" ht="81" spans="1:14">
      <c r="A1103" s="12">
        <v>1049</v>
      </c>
      <c r="B1103" s="66" t="s">
        <v>1786</v>
      </c>
      <c r="C1103" s="66" t="s">
        <v>702</v>
      </c>
      <c r="D1103" s="67">
        <v>1</v>
      </c>
      <c r="E1103" s="68" t="s">
        <v>15</v>
      </c>
      <c r="F1103" s="68">
        <v>24000</v>
      </c>
      <c r="G1103" s="68">
        <f t="shared" si="86"/>
        <v>24000</v>
      </c>
      <c r="H1103" s="67"/>
      <c r="I1103" s="67" t="s">
        <v>1242</v>
      </c>
      <c r="J1103" s="67" t="s">
        <v>1308</v>
      </c>
      <c r="K1103" s="67">
        <v>22800</v>
      </c>
      <c r="L1103" s="67">
        <f t="shared" si="87"/>
        <v>22800</v>
      </c>
      <c r="M1103" s="68" t="s">
        <v>1787</v>
      </c>
      <c r="N1103" s="74"/>
    </row>
    <row r="1104" spans="1:14">
      <c r="A1104" s="26" t="s">
        <v>43</v>
      </c>
      <c r="B1104" s="27"/>
      <c r="C1104" s="26"/>
      <c r="D1104" s="26"/>
      <c r="E1104" s="26"/>
      <c r="F1104" s="26"/>
      <c r="G1104" s="26">
        <f>SUM(G810:G1103)</f>
        <v>1646462.04</v>
      </c>
      <c r="H1104" s="26"/>
      <c r="I1104" s="26"/>
      <c r="J1104" s="26"/>
      <c r="K1104" s="26"/>
      <c r="L1104" s="26">
        <f>SUM(L810:L1103)</f>
        <v>1564385</v>
      </c>
      <c r="M1104" s="26"/>
      <c r="N1104" s="74"/>
    </row>
    <row r="1105" ht="27" spans="1:14">
      <c r="A1105" s="12">
        <v>1050</v>
      </c>
      <c r="B1105" s="13" t="s">
        <v>1788</v>
      </c>
      <c r="C1105" s="12" t="s">
        <v>1789</v>
      </c>
      <c r="D1105" s="12">
        <v>20</v>
      </c>
      <c r="E1105" s="12" t="s">
        <v>15</v>
      </c>
      <c r="F1105" s="12">
        <v>4391.85</v>
      </c>
      <c r="G1105" s="12">
        <f t="shared" ref="G1105:G1130" si="88">F1105*D1105</f>
        <v>87837</v>
      </c>
      <c r="H1105" s="12" t="s">
        <v>1790</v>
      </c>
      <c r="I1105" s="12" t="s">
        <v>1242</v>
      </c>
      <c r="J1105" s="12" t="s">
        <v>1791</v>
      </c>
      <c r="K1105" s="12">
        <v>3900</v>
      </c>
      <c r="L1105" s="12">
        <f t="shared" ref="L1105:L1130" si="89">K1105*D1105</f>
        <v>78000</v>
      </c>
      <c r="M1105" s="12"/>
      <c r="N1105" s="74"/>
    </row>
    <row r="1106" ht="27" spans="1:14">
      <c r="A1106" s="12">
        <v>1051</v>
      </c>
      <c r="B1106" s="13" t="s">
        <v>1792</v>
      </c>
      <c r="C1106" s="12" t="s">
        <v>1789</v>
      </c>
      <c r="D1106" s="12">
        <v>30</v>
      </c>
      <c r="E1106" s="12" t="s">
        <v>15</v>
      </c>
      <c r="F1106" s="12">
        <v>2998.2</v>
      </c>
      <c r="G1106" s="12">
        <f t="shared" si="88"/>
        <v>89946</v>
      </c>
      <c r="H1106" s="12"/>
      <c r="I1106" s="12" t="s">
        <v>1242</v>
      </c>
      <c r="J1106" s="12" t="s">
        <v>1791</v>
      </c>
      <c r="K1106" s="12">
        <v>2500</v>
      </c>
      <c r="L1106" s="12">
        <f t="shared" si="89"/>
        <v>75000</v>
      </c>
      <c r="M1106" s="12"/>
      <c r="N1106" s="74"/>
    </row>
    <row r="1107" ht="27" spans="1:14">
      <c r="A1107" s="12">
        <v>1052</v>
      </c>
      <c r="B1107" s="13" t="s">
        <v>1793</v>
      </c>
      <c r="C1107" s="12" t="s">
        <v>1789</v>
      </c>
      <c r="D1107" s="12">
        <v>6</v>
      </c>
      <c r="E1107" s="12" t="s">
        <v>15</v>
      </c>
      <c r="F1107" s="12">
        <v>2698.95</v>
      </c>
      <c r="G1107" s="12">
        <f t="shared" si="88"/>
        <v>16193.7</v>
      </c>
      <c r="H1107" s="12"/>
      <c r="I1107" s="12" t="s">
        <v>1242</v>
      </c>
      <c r="J1107" s="12" t="s">
        <v>1791</v>
      </c>
      <c r="K1107" s="12">
        <v>2500</v>
      </c>
      <c r="L1107" s="12">
        <f t="shared" si="89"/>
        <v>15000</v>
      </c>
      <c r="M1107" s="12"/>
      <c r="N1107" s="74"/>
    </row>
    <row r="1108" ht="27" spans="1:14">
      <c r="A1108" s="12">
        <v>1053</v>
      </c>
      <c r="B1108" s="13" t="s">
        <v>1794</v>
      </c>
      <c r="C1108" s="12" t="s">
        <v>1789</v>
      </c>
      <c r="D1108" s="12">
        <v>6</v>
      </c>
      <c r="E1108" s="12" t="s">
        <v>15</v>
      </c>
      <c r="F1108" s="12">
        <v>2698.95</v>
      </c>
      <c r="G1108" s="12">
        <f t="shared" si="88"/>
        <v>16193.7</v>
      </c>
      <c r="H1108" s="12"/>
      <c r="I1108" s="12" t="s">
        <v>1242</v>
      </c>
      <c r="J1108" s="12" t="s">
        <v>1791</v>
      </c>
      <c r="K1108" s="12">
        <v>2500</v>
      </c>
      <c r="L1108" s="12">
        <f t="shared" si="89"/>
        <v>15000</v>
      </c>
      <c r="M1108" s="12"/>
      <c r="N1108" s="74"/>
    </row>
    <row r="1109" ht="27" spans="1:14">
      <c r="A1109" s="12">
        <v>1054</v>
      </c>
      <c r="B1109" s="13" t="s">
        <v>1795</v>
      </c>
      <c r="C1109" s="12" t="s">
        <v>1789</v>
      </c>
      <c r="D1109" s="12">
        <v>6</v>
      </c>
      <c r="E1109" s="12" t="s">
        <v>15</v>
      </c>
      <c r="F1109" s="12">
        <v>2698.95</v>
      </c>
      <c r="G1109" s="12">
        <f t="shared" si="88"/>
        <v>16193.7</v>
      </c>
      <c r="H1109" s="12"/>
      <c r="I1109" s="12" t="s">
        <v>1242</v>
      </c>
      <c r="J1109" s="12" t="s">
        <v>1791</v>
      </c>
      <c r="K1109" s="12">
        <v>1350</v>
      </c>
      <c r="L1109" s="12">
        <f t="shared" si="89"/>
        <v>8100</v>
      </c>
      <c r="M1109" s="12"/>
      <c r="N1109" s="74"/>
    </row>
    <row r="1110" ht="27" spans="1:14">
      <c r="A1110" s="12">
        <v>1055</v>
      </c>
      <c r="B1110" s="13" t="s">
        <v>1796</v>
      </c>
      <c r="C1110" s="12" t="s">
        <v>1789</v>
      </c>
      <c r="D1110" s="12">
        <v>6</v>
      </c>
      <c r="E1110" s="12" t="s">
        <v>15</v>
      </c>
      <c r="F1110" s="12">
        <v>2698.95</v>
      </c>
      <c r="G1110" s="12">
        <f t="shared" si="88"/>
        <v>16193.7</v>
      </c>
      <c r="H1110" s="12"/>
      <c r="I1110" s="12" t="s">
        <v>1242</v>
      </c>
      <c r="J1110" s="12" t="s">
        <v>1791</v>
      </c>
      <c r="K1110" s="12">
        <v>1350</v>
      </c>
      <c r="L1110" s="12">
        <f t="shared" si="89"/>
        <v>8100</v>
      </c>
      <c r="M1110" s="12"/>
      <c r="N1110" s="74"/>
    </row>
    <row r="1111" ht="27" spans="1:14">
      <c r="A1111" s="12">
        <v>1056</v>
      </c>
      <c r="B1111" s="13" t="s">
        <v>1797</v>
      </c>
      <c r="C1111" s="12" t="s">
        <v>1789</v>
      </c>
      <c r="D1111" s="12">
        <v>6</v>
      </c>
      <c r="E1111" s="12" t="s">
        <v>15</v>
      </c>
      <c r="F1111" s="12">
        <v>3105</v>
      </c>
      <c r="G1111" s="12">
        <f t="shared" si="88"/>
        <v>18630</v>
      </c>
      <c r="H1111" s="12"/>
      <c r="I1111" s="12" t="s">
        <v>1242</v>
      </c>
      <c r="J1111" s="12" t="s">
        <v>1791</v>
      </c>
      <c r="K1111" s="12">
        <v>1350</v>
      </c>
      <c r="L1111" s="12">
        <f t="shared" si="89"/>
        <v>8100</v>
      </c>
      <c r="M1111" s="12"/>
      <c r="N1111" s="74"/>
    </row>
    <row r="1112" spans="1:14">
      <c r="A1112" s="12">
        <v>1057</v>
      </c>
      <c r="B1112" s="13" t="s">
        <v>1798</v>
      </c>
      <c r="C1112" s="12" t="s">
        <v>1799</v>
      </c>
      <c r="D1112" s="12">
        <v>2</v>
      </c>
      <c r="E1112" s="12" t="s">
        <v>15</v>
      </c>
      <c r="F1112" s="12">
        <v>8957.968</v>
      </c>
      <c r="G1112" s="12">
        <f t="shared" si="88"/>
        <v>17915.936</v>
      </c>
      <c r="H1112" s="12"/>
      <c r="I1112" s="12" t="s">
        <v>1242</v>
      </c>
      <c r="J1112" s="12" t="s">
        <v>1791</v>
      </c>
      <c r="K1112" s="12">
        <v>6800</v>
      </c>
      <c r="L1112" s="12">
        <f t="shared" si="89"/>
        <v>13600</v>
      </c>
      <c r="M1112" s="12">
        <v>469975</v>
      </c>
      <c r="N1112" s="74"/>
    </row>
    <row r="1113" spans="1:14">
      <c r="A1113" s="12">
        <v>1058</v>
      </c>
      <c r="B1113" s="13" t="s">
        <v>1800</v>
      </c>
      <c r="C1113" s="12" t="s">
        <v>1801</v>
      </c>
      <c r="D1113" s="12">
        <v>3</v>
      </c>
      <c r="E1113" s="12" t="s">
        <v>15</v>
      </c>
      <c r="F1113" s="12">
        <v>3780</v>
      </c>
      <c r="G1113" s="12">
        <f t="shared" si="88"/>
        <v>11340</v>
      </c>
      <c r="H1113" s="12"/>
      <c r="I1113" s="12" t="s">
        <v>1242</v>
      </c>
      <c r="J1113" s="12" t="s">
        <v>1791</v>
      </c>
      <c r="K1113" s="12">
        <v>3580</v>
      </c>
      <c r="L1113" s="12">
        <f t="shared" si="89"/>
        <v>10740</v>
      </c>
      <c r="M1113" s="12">
        <v>450162</v>
      </c>
      <c r="N1113" s="74"/>
    </row>
    <row r="1114" spans="1:14">
      <c r="A1114" s="12">
        <v>1059</v>
      </c>
      <c r="B1114" s="13" t="s">
        <v>1800</v>
      </c>
      <c r="C1114" s="12" t="s">
        <v>1802</v>
      </c>
      <c r="D1114" s="12">
        <v>3</v>
      </c>
      <c r="E1114" s="12" t="s">
        <v>15</v>
      </c>
      <c r="F1114" s="12">
        <v>4680</v>
      </c>
      <c r="G1114" s="12">
        <f t="shared" si="88"/>
        <v>14040</v>
      </c>
      <c r="H1114" s="12"/>
      <c r="I1114" s="12" t="s">
        <v>1242</v>
      </c>
      <c r="J1114" s="12" t="s">
        <v>1791</v>
      </c>
      <c r="K1114" s="12">
        <v>4480</v>
      </c>
      <c r="L1114" s="12">
        <f t="shared" si="89"/>
        <v>13440</v>
      </c>
      <c r="M1114" s="12">
        <v>450163</v>
      </c>
      <c r="N1114" s="74"/>
    </row>
    <row r="1115" spans="1:14">
      <c r="A1115" s="12">
        <v>1060</v>
      </c>
      <c r="B1115" s="13" t="s">
        <v>1800</v>
      </c>
      <c r="C1115" s="12" t="s">
        <v>1803</v>
      </c>
      <c r="D1115" s="12">
        <v>3</v>
      </c>
      <c r="E1115" s="12" t="s">
        <v>15</v>
      </c>
      <c r="F1115" s="12">
        <v>5500</v>
      </c>
      <c r="G1115" s="12">
        <f t="shared" si="88"/>
        <v>16500</v>
      </c>
      <c r="H1115" s="12"/>
      <c r="I1115" s="12" t="s">
        <v>1242</v>
      </c>
      <c r="J1115" s="12" t="s">
        <v>1791</v>
      </c>
      <c r="K1115" s="12">
        <v>5280</v>
      </c>
      <c r="L1115" s="12">
        <f t="shared" si="89"/>
        <v>15840</v>
      </c>
      <c r="M1115" s="12">
        <v>450164</v>
      </c>
      <c r="N1115" s="74"/>
    </row>
    <row r="1116" spans="1:14">
      <c r="A1116" s="12">
        <v>1061</v>
      </c>
      <c r="B1116" s="13" t="s">
        <v>1804</v>
      </c>
      <c r="C1116" s="12" t="s">
        <v>1805</v>
      </c>
      <c r="D1116" s="12">
        <v>2</v>
      </c>
      <c r="E1116" s="12" t="s">
        <v>15</v>
      </c>
      <c r="F1116" s="12">
        <v>2665.32</v>
      </c>
      <c r="G1116" s="12">
        <f t="shared" si="88"/>
        <v>5330.64</v>
      </c>
      <c r="H1116" s="12"/>
      <c r="I1116" s="12" t="s">
        <v>1242</v>
      </c>
      <c r="J1116" s="12" t="s">
        <v>1791</v>
      </c>
      <c r="K1116" s="12">
        <v>2580</v>
      </c>
      <c r="L1116" s="12">
        <f t="shared" si="89"/>
        <v>5160</v>
      </c>
      <c r="M1116" s="12">
        <v>450120</v>
      </c>
      <c r="N1116" s="74"/>
    </row>
    <row r="1117" spans="1:14">
      <c r="A1117" s="12">
        <v>1062</v>
      </c>
      <c r="B1117" s="13" t="s">
        <v>1804</v>
      </c>
      <c r="C1117" s="12" t="s">
        <v>1806</v>
      </c>
      <c r="D1117" s="12">
        <v>2</v>
      </c>
      <c r="E1117" s="12" t="s">
        <v>15</v>
      </c>
      <c r="F1117" s="12">
        <v>2665.32</v>
      </c>
      <c r="G1117" s="12">
        <f t="shared" si="88"/>
        <v>5330.64</v>
      </c>
      <c r="H1117" s="12"/>
      <c r="I1117" s="12" t="s">
        <v>1242</v>
      </c>
      <c r="J1117" s="12" t="s">
        <v>1791</v>
      </c>
      <c r="K1117" s="12">
        <v>2580</v>
      </c>
      <c r="L1117" s="12">
        <f t="shared" si="89"/>
        <v>5160</v>
      </c>
      <c r="M1117" s="12">
        <v>450125</v>
      </c>
      <c r="N1117" s="74"/>
    </row>
    <row r="1118" spans="1:14">
      <c r="A1118" s="12">
        <v>1063</v>
      </c>
      <c r="B1118" s="13" t="s">
        <v>1804</v>
      </c>
      <c r="C1118" s="12" t="s">
        <v>1807</v>
      </c>
      <c r="D1118" s="12">
        <v>2</v>
      </c>
      <c r="E1118" s="12" t="s">
        <v>15</v>
      </c>
      <c r="F1118" s="12">
        <v>2665.32</v>
      </c>
      <c r="G1118" s="12">
        <f t="shared" si="88"/>
        <v>5330.64</v>
      </c>
      <c r="H1118" s="12"/>
      <c r="I1118" s="12" t="s">
        <v>1242</v>
      </c>
      <c r="J1118" s="12" t="s">
        <v>1791</v>
      </c>
      <c r="K1118" s="12">
        <v>2580</v>
      </c>
      <c r="L1118" s="12">
        <f t="shared" si="89"/>
        <v>5160</v>
      </c>
      <c r="M1118" s="12">
        <v>450130</v>
      </c>
      <c r="N1118" s="74"/>
    </row>
    <row r="1119" spans="1:14">
      <c r="A1119" s="12">
        <v>1064</v>
      </c>
      <c r="B1119" s="13" t="s">
        <v>550</v>
      </c>
      <c r="C1119" s="12" t="s">
        <v>1808</v>
      </c>
      <c r="D1119" s="12">
        <v>15</v>
      </c>
      <c r="E1119" s="12" t="s">
        <v>15</v>
      </c>
      <c r="F1119" s="12">
        <v>1140</v>
      </c>
      <c r="G1119" s="12">
        <f t="shared" si="88"/>
        <v>17100</v>
      </c>
      <c r="H1119" s="12"/>
      <c r="I1119" s="12" t="s">
        <v>1242</v>
      </c>
      <c r="J1119" s="12" t="s">
        <v>1791</v>
      </c>
      <c r="K1119" s="12">
        <v>1120</v>
      </c>
      <c r="L1119" s="12">
        <f t="shared" si="89"/>
        <v>16800</v>
      </c>
      <c r="M1119" s="12">
        <v>447060</v>
      </c>
      <c r="N1119" s="74"/>
    </row>
    <row r="1120" spans="1:14">
      <c r="A1120" s="12">
        <v>1065</v>
      </c>
      <c r="B1120" s="13" t="s">
        <v>1809</v>
      </c>
      <c r="C1120" s="12" t="s">
        <v>1810</v>
      </c>
      <c r="D1120" s="12">
        <v>3</v>
      </c>
      <c r="E1120" s="12" t="s">
        <v>15</v>
      </c>
      <c r="F1120" s="12">
        <v>1979.04</v>
      </c>
      <c r="G1120" s="12">
        <f t="shared" si="88"/>
        <v>5937.12</v>
      </c>
      <c r="H1120" s="12"/>
      <c r="I1120" s="12" t="s">
        <v>1242</v>
      </c>
      <c r="J1120" s="12" t="s">
        <v>1791</v>
      </c>
      <c r="K1120" s="12">
        <v>1680</v>
      </c>
      <c r="L1120" s="12">
        <f t="shared" si="89"/>
        <v>5040</v>
      </c>
      <c r="M1120" s="12">
        <v>447050</v>
      </c>
      <c r="N1120" s="74"/>
    </row>
    <row r="1121" spans="1:14">
      <c r="A1121" s="12">
        <v>1066</v>
      </c>
      <c r="B1121" s="13" t="s">
        <v>1811</v>
      </c>
      <c r="C1121" s="12" t="s">
        <v>1810</v>
      </c>
      <c r="D1121" s="12">
        <v>3</v>
      </c>
      <c r="E1121" s="12" t="s">
        <v>15</v>
      </c>
      <c r="F1121" s="12">
        <v>6657.6</v>
      </c>
      <c r="G1121" s="12">
        <f t="shared" si="88"/>
        <v>19972.8</v>
      </c>
      <c r="H1121" s="12"/>
      <c r="I1121" s="12" t="s">
        <v>1242</v>
      </c>
      <c r="J1121" s="12" t="s">
        <v>1791</v>
      </c>
      <c r="K1121" s="12">
        <v>3200</v>
      </c>
      <c r="L1121" s="12">
        <f t="shared" si="89"/>
        <v>9600</v>
      </c>
      <c r="M1121" s="12">
        <v>447040</v>
      </c>
      <c r="N1121" s="74"/>
    </row>
    <row r="1122" spans="1:14">
      <c r="A1122" s="12">
        <v>1067</v>
      </c>
      <c r="B1122" s="13" t="s">
        <v>1812</v>
      </c>
      <c r="C1122" s="12" t="s">
        <v>1813</v>
      </c>
      <c r="D1122" s="12">
        <v>2</v>
      </c>
      <c r="E1122" s="12" t="s">
        <v>15</v>
      </c>
      <c r="F1122" s="12">
        <v>2501.73</v>
      </c>
      <c r="G1122" s="12">
        <f t="shared" si="88"/>
        <v>5003.46</v>
      </c>
      <c r="H1122" s="12"/>
      <c r="I1122" s="12" t="s">
        <v>1242</v>
      </c>
      <c r="J1122" s="12" t="s">
        <v>1791</v>
      </c>
      <c r="K1122" s="12">
        <v>2280</v>
      </c>
      <c r="L1122" s="12">
        <f t="shared" si="89"/>
        <v>4560</v>
      </c>
      <c r="M1122" s="12">
        <v>449560</v>
      </c>
      <c r="N1122" s="74"/>
    </row>
    <row r="1123" spans="1:14">
      <c r="A1123" s="12">
        <v>1068</v>
      </c>
      <c r="B1123" s="13" t="s">
        <v>1814</v>
      </c>
      <c r="C1123" s="12" t="s">
        <v>1815</v>
      </c>
      <c r="D1123" s="12">
        <v>4</v>
      </c>
      <c r="E1123" s="12" t="s">
        <v>15</v>
      </c>
      <c r="F1123" s="12">
        <v>1989</v>
      </c>
      <c r="G1123" s="12">
        <f t="shared" si="88"/>
        <v>7956</v>
      </c>
      <c r="H1123" s="12"/>
      <c r="I1123" s="12" t="s">
        <v>1242</v>
      </c>
      <c r="J1123" s="12" t="s">
        <v>1791</v>
      </c>
      <c r="K1123" s="12">
        <v>1650</v>
      </c>
      <c r="L1123" s="12">
        <f t="shared" si="89"/>
        <v>6600</v>
      </c>
      <c r="M1123" s="12">
        <v>470708</v>
      </c>
      <c r="N1123" s="74"/>
    </row>
    <row r="1124" spans="1:14">
      <c r="A1124" s="12">
        <v>1069</v>
      </c>
      <c r="B1124" s="13" t="s">
        <v>1816</v>
      </c>
      <c r="C1124" s="12" t="s">
        <v>1817</v>
      </c>
      <c r="D1124" s="12">
        <v>6</v>
      </c>
      <c r="E1124" s="12" t="s">
        <v>15</v>
      </c>
      <c r="F1124" s="12">
        <v>889.2</v>
      </c>
      <c r="G1124" s="12">
        <f t="shared" si="88"/>
        <v>5335.2</v>
      </c>
      <c r="H1124" s="12"/>
      <c r="I1124" s="12" t="s">
        <v>1242</v>
      </c>
      <c r="J1124" s="12" t="s">
        <v>1791</v>
      </c>
      <c r="K1124" s="12">
        <v>830</v>
      </c>
      <c r="L1124" s="12">
        <f t="shared" si="89"/>
        <v>4980</v>
      </c>
      <c r="M1124" s="12">
        <v>447650</v>
      </c>
      <c r="N1124" s="74"/>
    </row>
    <row r="1125" spans="1:14">
      <c r="A1125" s="12">
        <v>1070</v>
      </c>
      <c r="B1125" s="13" t="s">
        <v>85</v>
      </c>
      <c r="C1125" s="12" t="s">
        <v>1818</v>
      </c>
      <c r="D1125" s="12">
        <v>4</v>
      </c>
      <c r="E1125" s="12" t="s">
        <v>15</v>
      </c>
      <c r="F1125" s="12">
        <v>1554.96</v>
      </c>
      <c r="G1125" s="12">
        <f t="shared" si="88"/>
        <v>6219.84</v>
      </c>
      <c r="H1125" s="12"/>
      <c r="I1125" s="12" t="s">
        <v>1242</v>
      </c>
      <c r="J1125" s="12" t="s">
        <v>1791</v>
      </c>
      <c r="K1125" s="12">
        <v>1280</v>
      </c>
      <c r="L1125" s="12">
        <f t="shared" si="89"/>
        <v>5120</v>
      </c>
      <c r="M1125" s="12">
        <v>447640</v>
      </c>
      <c r="N1125" s="74"/>
    </row>
    <row r="1126" spans="1:14">
      <c r="A1126" s="12">
        <v>1071</v>
      </c>
      <c r="B1126" s="13" t="s">
        <v>1812</v>
      </c>
      <c r="C1126" s="12" t="s">
        <v>1813</v>
      </c>
      <c r="D1126" s="12">
        <v>2</v>
      </c>
      <c r="E1126" s="12" t="s">
        <v>15</v>
      </c>
      <c r="F1126" s="12">
        <v>1716</v>
      </c>
      <c r="G1126" s="12">
        <f t="shared" si="88"/>
        <v>3432</v>
      </c>
      <c r="H1126" s="12"/>
      <c r="I1126" s="12" t="s">
        <v>1242</v>
      </c>
      <c r="J1126" s="12" t="s">
        <v>1791</v>
      </c>
      <c r="K1126" s="12">
        <v>1600</v>
      </c>
      <c r="L1126" s="12">
        <f t="shared" si="89"/>
        <v>3200</v>
      </c>
      <c r="M1126" s="12">
        <v>449730</v>
      </c>
      <c r="N1126" s="74"/>
    </row>
    <row r="1127" spans="1:14">
      <c r="A1127" s="12">
        <v>1072</v>
      </c>
      <c r="B1127" s="13" t="s">
        <v>1812</v>
      </c>
      <c r="C1127" s="12" t="s">
        <v>1819</v>
      </c>
      <c r="D1127" s="12">
        <v>2</v>
      </c>
      <c r="E1127" s="12" t="s">
        <v>15</v>
      </c>
      <c r="F1127" s="12">
        <v>1860</v>
      </c>
      <c r="G1127" s="12">
        <f t="shared" si="88"/>
        <v>3720</v>
      </c>
      <c r="H1127" s="12"/>
      <c r="I1127" s="12" t="s">
        <v>1242</v>
      </c>
      <c r="J1127" s="12" t="s">
        <v>1791</v>
      </c>
      <c r="K1127" s="12">
        <v>1650</v>
      </c>
      <c r="L1127" s="12">
        <f t="shared" si="89"/>
        <v>3300</v>
      </c>
      <c r="M1127" s="12">
        <v>663940</v>
      </c>
      <c r="N1127" s="74"/>
    </row>
    <row r="1128" spans="1:14">
      <c r="A1128" s="12">
        <v>1073</v>
      </c>
      <c r="B1128" s="13" t="s">
        <v>1820</v>
      </c>
      <c r="C1128" s="12" t="s">
        <v>1818</v>
      </c>
      <c r="D1128" s="12">
        <v>4</v>
      </c>
      <c r="E1128" s="12" t="s">
        <v>15</v>
      </c>
      <c r="F1128" s="12">
        <v>4627</v>
      </c>
      <c r="G1128" s="12">
        <f t="shared" si="88"/>
        <v>18508</v>
      </c>
      <c r="H1128" s="12"/>
      <c r="I1128" s="12" t="s">
        <v>1242</v>
      </c>
      <c r="J1128" s="12" t="s">
        <v>1791</v>
      </c>
      <c r="K1128" s="12">
        <v>4480</v>
      </c>
      <c r="L1128" s="12">
        <f t="shared" si="89"/>
        <v>17920</v>
      </c>
      <c r="M1128" s="12">
        <v>447420</v>
      </c>
      <c r="N1128" s="74"/>
    </row>
    <row r="1129" spans="1:14">
      <c r="A1129" s="12">
        <v>1074</v>
      </c>
      <c r="B1129" s="13" t="s">
        <v>85</v>
      </c>
      <c r="C1129" s="12" t="s">
        <v>1821</v>
      </c>
      <c r="D1129" s="12">
        <v>6</v>
      </c>
      <c r="E1129" s="12" t="s">
        <v>15</v>
      </c>
      <c r="F1129" s="12">
        <v>1200</v>
      </c>
      <c r="G1129" s="12">
        <f t="shared" si="88"/>
        <v>7200</v>
      </c>
      <c r="H1129" s="12"/>
      <c r="I1129" s="12" t="s">
        <v>1242</v>
      </c>
      <c r="J1129" s="12" t="s">
        <v>1791</v>
      </c>
      <c r="K1129" s="12">
        <v>1188</v>
      </c>
      <c r="L1129" s="12">
        <f t="shared" si="89"/>
        <v>7128</v>
      </c>
      <c r="M1129" s="12">
        <v>447660</v>
      </c>
      <c r="N1129" s="74"/>
    </row>
    <row r="1130" spans="1:14">
      <c r="A1130" s="12">
        <v>1075</v>
      </c>
      <c r="B1130" s="13" t="s">
        <v>994</v>
      </c>
      <c r="C1130" s="12" t="s">
        <v>1822</v>
      </c>
      <c r="D1130" s="12">
        <v>3</v>
      </c>
      <c r="E1130" s="12" t="s">
        <v>15</v>
      </c>
      <c r="F1130" s="12">
        <v>2680</v>
      </c>
      <c r="G1130" s="12">
        <f t="shared" si="88"/>
        <v>8040</v>
      </c>
      <c r="H1130" s="12"/>
      <c r="I1130" s="12" t="s">
        <v>1242</v>
      </c>
      <c r="J1130" s="12" t="s">
        <v>1791</v>
      </c>
      <c r="K1130" s="12">
        <v>2600</v>
      </c>
      <c r="L1130" s="12">
        <f t="shared" si="89"/>
        <v>7800</v>
      </c>
      <c r="M1130" s="12">
        <v>470706</v>
      </c>
      <c r="N1130" s="74"/>
    </row>
    <row r="1131" spans="1:14">
      <c r="A1131" s="26" t="s">
        <v>43</v>
      </c>
      <c r="B1131" s="27"/>
      <c r="C1131" s="26"/>
      <c r="D1131" s="26"/>
      <c r="E1131" s="26"/>
      <c r="F1131" s="26"/>
      <c r="G1131" s="26">
        <f>SUM(G1105:G1130)</f>
        <v>445400.076</v>
      </c>
      <c r="H1131" s="26"/>
      <c r="I1131" s="26"/>
      <c r="J1131" s="26"/>
      <c r="K1131" s="26"/>
      <c r="L1131" s="26">
        <f>SUM(L1105:L1130)</f>
        <v>368448</v>
      </c>
      <c r="M1131" s="26"/>
      <c r="N1131" s="74"/>
    </row>
    <row r="1132" ht="27" spans="1:14">
      <c r="A1132" s="12">
        <v>1076</v>
      </c>
      <c r="B1132" s="13" t="s">
        <v>1823</v>
      </c>
      <c r="C1132" s="12" t="s">
        <v>932</v>
      </c>
      <c r="D1132" s="12">
        <v>2</v>
      </c>
      <c r="E1132" s="12" t="s">
        <v>15</v>
      </c>
      <c r="F1132" s="12">
        <v>2500</v>
      </c>
      <c r="G1132" s="12">
        <f t="shared" ref="G1132:G1162" si="90">F1132*D1132</f>
        <v>5000</v>
      </c>
      <c r="H1132" s="12" t="s">
        <v>985</v>
      </c>
      <c r="I1132" s="12" t="s">
        <v>1824</v>
      </c>
      <c r="J1132" s="12" t="s">
        <v>1825</v>
      </c>
      <c r="K1132" s="12">
        <v>2400</v>
      </c>
      <c r="L1132" s="12">
        <f t="shared" ref="L1132:L1162" si="91">K1132*D1132</f>
        <v>4800</v>
      </c>
      <c r="M1132" s="12"/>
      <c r="N1132" s="74"/>
    </row>
    <row r="1133" ht="27" spans="1:14">
      <c r="A1133" s="12">
        <v>1077</v>
      </c>
      <c r="B1133" s="13" t="s">
        <v>1826</v>
      </c>
      <c r="C1133" s="12" t="s">
        <v>932</v>
      </c>
      <c r="D1133" s="12">
        <v>3</v>
      </c>
      <c r="E1133" s="12" t="s">
        <v>15</v>
      </c>
      <c r="F1133" s="12">
        <v>3400</v>
      </c>
      <c r="G1133" s="12">
        <f t="shared" si="90"/>
        <v>10200</v>
      </c>
      <c r="H1133" s="12"/>
      <c r="I1133" s="12" t="s">
        <v>1824</v>
      </c>
      <c r="J1133" s="12" t="s">
        <v>1825</v>
      </c>
      <c r="K1133" s="12">
        <v>3300</v>
      </c>
      <c r="L1133" s="12">
        <f t="shared" si="91"/>
        <v>9900</v>
      </c>
      <c r="M1133" s="12"/>
      <c r="N1133" s="74"/>
    </row>
    <row r="1134" ht="40.5" spans="1:14">
      <c r="A1134" s="12">
        <v>1078</v>
      </c>
      <c r="B1134" s="13" t="s">
        <v>1827</v>
      </c>
      <c r="C1134" s="12" t="s">
        <v>932</v>
      </c>
      <c r="D1134" s="12">
        <v>3</v>
      </c>
      <c r="E1134" s="12" t="s">
        <v>15</v>
      </c>
      <c r="F1134" s="12">
        <v>10925</v>
      </c>
      <c r="G1134" s="12">
        <f t="shared" si="90"/>
        <v>32775</v>
      </c>
      <c r="H1134" s="12"/>
      <c r="I1134" s="12" t="s">
        <v>1824</v>
      </c>
      <c r="J1134" s="12" t="s">
        <v>1825</v>
      </c>
      <c r="K1134" s="12">
        <v>6000</v>
      </c>
      <c r="L1134" s="12">
        <f t="shared" si="91"/>
        <v>18000</v>
      </c>
      <c r="M1134" s="12"/>
      <c r="N1134" s="74"/>
    </row>
    <row r="1135" ht="27" spans="1:14">
      <c r="A1135" s="12">
        <v>1079</v>
      </c>
      <c r="B1135" s="13" t="s">
        <v>1828</v>
      </c>
      <c r="C1135" s="12" t="s">
        <v>932</v>
      </c>
      <c r="D1135" s="12">
        <v>3</v>
      </c>
      <c r="E1135" s="12" t="s">
        <v>15</v>
      </c>
      <c r="F1135" s="12">
        <v>4350</v>
      </c>
      <c r="G1135" s="12">
        <f t="shared" si="90"/>
        <v>13050</v>
      </c>
      <c r="H1135" s="12"/>
      <c r="I1135" s="12" t="s">
        <v>1824</v>
      </c>
      <c r="J1135" s="12" t="s">
        <v>1825</v>
      </c>
      <c r="K1135" s="12">
        <v>4300</v>
      </c>
      <c r="L1135" s="12">
        <f t="shared" si="91"/>
        <v>12900</v>
      </c>
      <c r="M1135" s="12"/>
      <c r="N1135" s="74"/>
    </row>
    <row r="1136" ht="27" spans="1:14">
      <c r="A1136" s="12">
        <v>1080</v>
      </c>
      <c r="B1136" s="13" t="s">
        <v>1829</v>
      </c>
      <c r="C1136" s="12" t="s">
        <v>932</v>
      </c>
      <c r="D1136" s="12">
        <v>24</v>
      </c>
      <c r="E1136" s="12" t="s">
        <v>15</v>
      </c>
      <c r="F1136" s="12">
        <v>2000</v>
      </c>
      <c r="G1136" s="12">
        <f t="shared" si="90"/>
        <v>48000</v>
      </c>
      <c r="H1136" s="12"/>
      <c r="I1136" s="12" t="s">
        <v>1824</v>
      </c>
      <c r="J1136" s="12" t="s">
        <v>1825</v>
      </c>
      <c r="K1136" s="12">
        <v>1600</v>
      </c>
      <c r="L1136" s="12">
        <f t="shared" si="91"/>
        <v>38400</v>
      </c>
      <c r="M1136" s="12"/>
      <c r="N1136" s="74"/>
    </row>
    <row r="1137" ht="27" spans="1:14">
      <c r="A1137" s="12">
        <v>1081</v>
      </c>
      <c r="B1137" s="13" t="s">
        <v>1830</v>
      </c>
      <c r="C1137" s="12" t="s">
        <v>932</v>
      </c>
      <c r="D1137" s="12">
        <v>24</v>
      </c>
      <c r="E1137" s="12" t="s">
        <v>15</v>
      </c>
      <c r="F1137" s="12">
        <v>2000</v>
      </c>
      <c r="G1137" s="12">
        <f t="shared" si="90"/>
        <v>48000</v>
      </c>
      <c r="H1137" s="12"/>
      <c r="I1137" s="12" t="s">
        <v>1824</v>
      </c>
      <c r="J1137" s="12" t="s">
        <v>1825</v>
      </c>
      <c r="K1137" s="12">
        <v>1600</v>
      </c>
      <c r="L1137" s="12">
        <f t="shared" si="91"/>
        <v>38400</v>
      </c>
      <c r="M1137" s="12"/>
      <c r="N1137" s="74"/>
    </row>
    <row r="1138" ht="27" spans="1:14">
      <c r="A1138" s="12">
        <v>1082</v>
      </c>
      <c r="B1138" s="13" t="s">
        <v>1831</v>
      </c>
      <c r="C1138" s="12" t="s">
        <v>932</v>
      </c>
      <c r="D1138" s="12">
        <v>8</v>
      </c>
      <c r="E1138" s="12" t="s">
        <v>15</v>
      </c>
      <c r="F1138" s="12">
        <v>2000</v>
      </c>
      <c r="G1138" s="12">
        <f t="shared" si="90"/>
        <v>16000</v>
      </c>
      <c r="H1138" s="12"/>
      <c r="I1138" s="12" t="s">
        <v>1824</v>
      </c>
      <c r="J1138" s="12" t="s">
        <v>1825</v>
      </c>
      <c r="K1138" s="12">
        <v>1900</v>
      </c>
      <c r="L1138" s="12">
        <f t="shared" si="91"/>
        <v>15200</v>
      </c>
      <c r="M1138" s="12"/>
      <c r="N1138" s="74"/>
    </row>
    <row r="1139" ht="27" spans="1:14">
      <c r="A1139" s="12">
        <v>1083</v>
      </c>
      <c r="B1139" s="13" t="s">
        <v>1832</v>
      </c>
      <c r="C1139" s="12" t="s">
        <v>932</v>
      </c>
      <c r="D1139" s="12">
        <v>12</v>
      </c>
      <c r="E1139" s="12" t="s">
        <v>15</v>
      </c>
      <c r="F1139" s="12">
        <v>2000</v>
      </c>
      <c r="G1139" s="12">
        <f t="shared" si="90"/>
        <v>24000</v>
      </c>
      <c r="H1139" s="12"/>
      <c r="I1139" s="12" t="s">
        <v>1824</v>
      </c>
      <c r="J1139" s="12" t="s">
        <v>1825</v>
      </c>
      <c r="K1139" s="12">
        <v>1600</v>
      </c>
      <c r="L1139" s="12">
        <f t="shared" si="91"/>
        <v>19200</v>
      </c>
      <c r="M1139" s="12"/>
      <c r="N1139" s="74"/>
    </row>
    <row r="1140" ht="27" spans="1:14">
      <c r="A1140" s="12">
        <v>1084</v>
      </c>
      <c r="B1140" s="13" t="s">
        <v>1833</v>
      </c>
      <c r="C1140" s="12" t="s">
        <v>932</v>
      </c>
      <c r="D1140" s="12">
        <v>24</v>
      </c>
      <c r="E1140" s="12" t="s">
        <v>15</v>
      </c>
      <c r="F1140" s="12">
        <v>2359</v>
      </c>
      <c r="G1140" s="12">
        <f t="shared" si="90"/>
        <v>56616</v>
      </c>
      <c r="H1140" s="12"/>
      <c r="I1140" s="12" t="s">
        <v>1824</v>
      </c>
      <c r="J1140" s="12" t="s">
        <v>1825</v>
      </c>
      <c r="K1140" s="12">
        <v>2300</v>
      </c>
      <c r="L1140" s="12">
        <f t="shared" si="91"/>
        <v>55200</v>
      </c>
      <c r="M1140" s="12"/>
      <c r="N1140" s="74"/>
    </row>
    <row r="1141" ht="27" spans="1:14">
      <c r="A1141" s="12">
        <v>1085</v>
      </c>
      <c r="B1141" s="13" t="s">
        <v>1834</v>
      </c>
      <c r="C1141" s="12" t="s">
        <v>932</v>
      </c>
      <c r="D1141" s="12">
        <v>4</v>
      </c>
      <c r="E1141" s="12" t="s">
        <v>15</v>
      </c>
      <c r="F1141" s="12">
        <v>2420</v>
      </c>
      <c r="G1141" s="12">
        <f t="shared" si="90"/>
        <v>9680</v>
      </c>
      <c r="H1141" s="12"/>
      <c r="I1141" s="12" t="s">
        <v>1824</v>
      </c>
      <c r="J1141" s="12" t="s">
        <v>1825</v>
      </c>
      <c r="K1141" s="12">
        <v>2400</v>
      </c>
      <c r="L1141" s="12">
        <f t="shared" si="91"/>
        <v>9600</v>
      </c>
      <c r="M1141" s="12"/>
      <c r="N1141" s="74"/>
    </row>
    <row r="1142" ht="27" spans="1:14">
      <c r="A1142" s="12">
        <v>1086</v>
      </c>
      <c r="B1142" s="13" t="s">
        <v>1835</v>
      </c>
      <c r="C1142" s="12" t="s">
        <v>932</v>
      </c>
      <c r="D1142" s="12">
        <v>5</v>
      </c>
      <c r="E1142" s="12" t="s">
        <v>15</v>
      </c>
      <c r="F1142" s="12">
        <v>2420</v>
      </c>
      <c r="G1142" s="12">
        <f t="shared" si="90"/>
        <v>12100</v>
      </c>
      <c r="H1142" s="12"/>
      <c r="I1142" s="12" t="s">
        <v>1824</v>
      </c>
      <c r="J1142" s="12" t="s">
        <v>1825</v>
      </c>
      <c r="K1142" s="12">
        <v>2400</v>
      </c>
      <c r="L1142" s="12">
        <f t="shared" si="91"/>
        <v>12000</v>
      </c>
      <c r="M1142" s="12"/>
      <c r="N1142" s="74"/>
    </row>
    <row r="1143" ht="27" spans="1:14">
      <c r="A1143" s="12">
        <v>1087</v>
      </c>
      <c r="B1143" s="13" t="s">
        <v>1836</v>
      </c>
      <c r="C1143" s="12" t="s">
        <v>932</v>
      </c>
      <c r="D1143" s="12">
        <v>6</v>
      </c>
      <c r="E1143" s="12" t="s">
        <v>15</v>
      </c>
      <c r="F1143" s="12">
        <v>2420</v>
      </c>
      <c r="G1143" s="12">
        <f t="shared" si="90"/>
        <v>14520</v>
      </c>
      <c r="H1143" s="12"/>
      <c r="I1143" s="12" t="s">
        <v>1824</v>
      </c>
      <c r="J1143" s="12" t="s">
        <v>1825</v>
      </c>
      <c r="K1143" s="12">
        <v>2400</v>
      </c>
      <c r="L1143" s="12">
        <f t="shared" si="91"/>
        <v>14400</v>
      </c>
      <c r="M1143" s="12"/>
      <c r="N1143" s="74"/>
    </row>
    <row r="1144" ht="27" spans="1:14">
      <c r="A1144" s="12">
        <v>1088</v>
      </c>
      <c r="B1144" s="13" t="s">
        <v>1837</v>
      </c>
      <c r="C1144" s="12" t="s">
        <v>932</v>
      </c>
      <c r="D1144" s="12">
        <v>3</v>
      </c>
      <c r="E1144" s="12" t="s">
        <v>15</v>
      </c>
      <c r="F1144" s="12">
        <v>2420</v>
      </c>
      <c r="G1144" s="12">
        <f t="shared" si="90"/>
        <v>7260</v>
      </c>
      <c r="H1144" s="12"/>
      <c r="I1144" s="12" t="s">
        <v>1824</v>
      </c>
      <c r="J1144" s="12" t="s">
        <v>1825</v>
      </c>
      <c r="K1144" s="12">
        <v>2400</v>
      </c>
      <c r="L1144" s="12">
        <f t="shared" si="91"/>
        <v>7200</v>
      </c>
      <c r="M1144" s="12"/>
      <c r="N1144" s="74"/>
    </row>
    <row r="1145" ht="27" spans="1:14">
      <c r="A1145" s="12">
        <v>1089</v>
      </c>
      <c r="B1145" s="13" t="s">
        <v>1838</v>
      </c>
      <c r="C1145" s="12" t="s">
        <v>932</v>
      </c>
      <c r="D1145" s="12">
        <v>3</v>
      </c>
      <c r="E1145" s="12" t="s">
        <v>15</v>
      </c>
      <c r="F1145" s="12">
        <v>2075.75</v>
      </c>
      <c r="G1145" s="12">
        <f t="shared" si="90"/>
        <v>6227.25</v>
      </c>
      <c r="H1145" s="12"/>
      <c r="I1145" s="12" t="s">
        <v>1824</v>
      </c>
      <c r="J1145" s="12" t="s">
        <v>1825</v>
      </c>
      <c r="K1145" s="12">
        <v>1500</v>
      </c>
      <c r="L1145" s="12">
        <f t="shared" si="91"/>
        <v>4500</v>
      </c>
      <c r="M1145" s="12"/>
      <c r="N1145" s="74"/>
    </row>
    <row r="1146" ht="27" spans="1:14">
      <c r="A1146" s="12">
        <v>1090</v>
      </c>
      <c r="B1146" s="13" t="s">
        <v>1839</v>
      </c>
      <c r="C1146" s="12" t="s">
        <v>932</v>
      </c>
      <c r="D1146" s="12">
        <v>12</v>
      </c>
      <c r="E1146" s="12" t="s">
        <v>15</v>
      </c>
      <c r="F1146" s="12">
        <v>2075.75</v>
      </c>
      <c r="G1146" s="12">
        <f t="shared" si="90"/>
        <v>24909</v>
      </c>
      <c r="H1146" s="12"/>
      <c r="I1146" s="12" t="s">
        <v>1824</v>
      </c>
      <c r="J1146" s="12" t="s">
        <v>1825</v>
      </c>
      <c r="K1146" s="12">
        <v>1500</v>
      </c>
      <c r="L1146" s="12">
        <f t="shared" si="91"/>
        <v>18000</v>
      </c>
      <c r="M1146" s="12"/>
      <c r="N1146" s="74"/>
    </row>
    <row r="1147" ht="27" spans="1:14">
      <c r="A1147" s="12">
        <v>1091</v>
      </c>
      <c r="B1147" s="13" t="s">
        <v>1840</v>
      </c>
      <c r="C1147" s="12" t="s">
        <v>932</v>
      </c>
      <c r="D1147" s="12">
        <v>3</v>
      </c>
      <c r="E1147" s="12" t="s">
        <v>15</v>
      </c>
      <c r="F1147" s="12">
        <v>2450</v>
      </c>
      <c r="G1147" s="12">
        <f t="shared" si="90"/>
        <v>7350</v>
      </c>
      <c r="H1147" s="12"/>
      <c r="I1147" s="12" t="s">
        <v>1824</v>
      </c>
      <c r="J1147" s="12" t="s">
        <v>1825</v>
      </c>
      <c r="K1147" s="12">
        <v>2450</v>
      </c>
      <c r="L1147" s="12">
        <f t="shared" si="91"/>
        <v>7350</v>
      </c>
      <c r="M1147" s="12"/>
      <c r="N1147" s="74"/>
    </row>
    <row r="1148" ht="27" spans="1:14">
      <c r="A1148" s="12">
        <v>1092</v>
      </c>
      <c r="B1148" s="13" t="s">
        <v>1841</v>
      </c>
      <c r="C1148" s="12" t="s">
        <v>932</v>
      </c>
      <c r="D1148" s="12">
        <v>5</v>
      </c>
      <c r="E1148" s="12" t="s">
        <v>15</v>
      </c>
      <c r="F1148" s="12">
        <v>3500</v>
      </c>
      <c r="G1148" s="12">
        <f t="shared" si="90"/>
        <v>17500</v>
      </c>
      <c r="H1148" s="12"/>
      <c r="I1148" s="12" t="s">
        <v>1824</v>
      </c>
      <c r="J1148" s="12" t="s">
        <v>1825</v>
      </c>
      <c r="K1148" s="12">
        <v>3500</v>
      </c>
      <c r="L1148" s="12">
        <f t="shared" si="91"/>
        <v>17500</v>
      </c>
      <c r="M1148" s="12"/>
      <c r="N1148" s="74"/>
    </row>
    <row r="1149" ht="27" spans="1:14">
      <c r="A1149" s="12">
        <v>1093</v>
      </c>
      <c r="B1149" s="13" t="s">
        <v>1842</v>
      </c>
      <c r="C1149" s="12" t="s">
        <v>932</v>
      </c>
      <c r="D1149" s="12">
        <v>5</v>
      </c>
      <c r="E1149" s="12" t="s">
        <v>15</v>
      </c>
      <c r="F1149" s="12">
        <v>3500</v>
      </c>
      <c r="G1149" s="12">
        <f t="shared" si="90"/>
        <v>17500</v>
      </c>
      <c r="H1149" s="12"/>
      <c r="I1149" s="12" t="s">
        <v>1824</v>
      </c>
      <c r="J1149" s="12" t="s">
        <v>1825</v>
      </c>
      <c r="K1149" s="12">
        <v>3500</v>
      </c>
      <c r="L1149" s="12">
        <f t="shared" si="91"/>
        <v>17500</v>
      </c>
      <c r="M1149" s="12"/>
      <c r="N1149" s="74"/>
    </row>
    <row r="1150" ht="27" spans="1:14">
      <c r="A1150" s="12">
        <v>1094</v>
      </c>
      <c r="B1150" s="13" t="s">
        <v>1843</v>
      </c>
      <c r="C1150" s="12" t="s">
        <v>932</v>
      </c>
      <c r="D1150" s="12">
        <v>6</v>
      </c>
      <c r="E1150" s="12" t="s">
        <v>15</v>
      </c>
      <c r="F1150" s="12">
        <v>3225.25</v>
      </c>
      <c r="G1150" s="12">
        <f t="shared" si="90"/>
        <v>19351.5</v>
      </c>
      <c r="H1150" s="12"/>
      <c r="I1150" s="12" t="s">
        <v>1824</v>
      </c>
      <c r="J1150" s="12" t="s">
        <v>1825</v>
      </c>
      <c r="K1150" s="12">
        <v>2100</v>
      </c>
      <c r="L1150" s="12">
        <f t="shared" si="91"/>
        <v>12600</v>
      </c>
      <c r="M1150" s="12"/>
      <c r="N1150" s="74"/>
    </row>
    <row r="1151" ht="27" spans="1:14">
      <c r="A1151" s="12">
        <v>1095</v>
      </c>
      <c r="B1151" s="13" t="s">
        <v>1844</v>
      </c>
      <c r="C1151" s="12" t="s">
        <v>932</v>
      </c>
      <c r="D1151" s="12">
        <v>6</v>
      </c>
      <c r="E1151" s="12" t="s">
        <v>15</v>
      </c>
      <c r="F1151" s="12">
        <v>4312.05</v>
      </c>
      <c r="G1151" s="12">
        <f t="shared" si="90"/>
        <v>25872.3</v>
      </c>
      <c r="H1151" s="12"/>
      <c r="I1151" s="12" t="s">
        <v>1824</v>
      </c>
      <c r="J1151" s="12" t="s">
        <v>1825</v>
      </c>
      <c r="K1151" s="12">
        <v>2100</v>
      </c>
      <c r="L1151" s="12">
        <f t="shared" si="91"/>
        <v>12600</v>
      </c>
      <c r="M1151" s="12"/>
      <c r="N1151" s="74"/>
    </row>
    <row r="1152" ht="27" spans="1:14">
      <c r="A1152" s="12">
        <v>1096</v>
      </c>
      <c r="B1152" s="13" t="s">
        <v>1845</v>
      </c>
      <c r="C1152" s="12" t="s">
        <v>932</v>
      </c>
      <c r="D1152" s="12">
        <v>2</v>
      </c>
      <c r="E1152" s="12" t="s">
        <v>15</v>
      </c>
      <c r="F1152" s="12">
        <v>11067.5</v>
      </c>
      <c r="G1152" s="12">
        <f t="shared" si="90"/>
        <v>22135</v>
      </c>
      <c r="H1152" s="12"/>
      <c r="I1152" s="12" t="s">
        <v>1824</v>
      </c>
      <c r="J1152" s="12" t="s">
        <v>1825</v>
      </c>
      <c r="K1152" s="12">
        <v>5800</v>
      </c>
      <c r="L1152" s="12">
        <f t="shared" si="91"/>
        <v>11600</v>
      </c>
      <c r="M1152" s="12"/>
      <c r="N1152" s="74"/>
    </row>
    <row r="1153" ht="40.5" spans="1:14">
      <c r="A1153" s="12">
        <v>1097</v>
      </c>
      <c r="B1153" s="13" t="s">
        <v>1846</v>
      </c>
      <c r="C1153" s="12" t="s">
        <v>932</v>
      </c>
      <c r="D1153" s="12">
        <v>2</v>
      </c>
      <c r="E1153" s="12" t="s">
        <v>15</v>
      </c>
      <c r="F1153" s="12">
        <v>10925</v>
      </c>
      <c r="G1153" s="12">
        <f t="shared" si="90"/>
        <v>21850</v>
      </c>
      <c r="H1153" s="12"/>
      <c r="I1153" s="12" t="s">
        <v>1824</v>
      </c>
      <c r="J1153" s="12" t="s">
        <v>1825</v>
      </c>
      <c r="K1153" s="12">
        <v>2950</v>
      </c>
      <c r="L1153" s="12">
        <f t="shared" si="91"/>
        <v>5900</v>
      </c>
      <c r="M1153" s="12"/>
      <c r="N1153" s="74"/>
    </row>
    <row r="1154" ht="27" spans="1:14">
      <c r="A1154" s="12">
        <v>1098</v>
      </c>
      <c r="B1154" s="13" t="s">
        <v>1847</v>
      </c>
      <c r="C1154" s="12" t="s">
        <v>932</v>
      </c>
      <c r="D1154" s="12">
        <v>2</v>
      </c>
      <c r="E1154" s="12" t="s">
        <v>15</v>
      </c>
      <c r="F1154" s="12">
        <v>3200</v>
      </c>
      <c r="G1154" s="12">
        <f t="shared" si="90"/>
        <v>6400</v>
      </c>
      <c r="H1154" s="12"/>
      <c r="I1154" s="12" t="s">
        <v>1824</v>
      </c>
      <c r="J1154" s="12" t="s">
        <v>1825</v>
      </c>
      <c r="K1154" s="12">
        <v>1700</v>
      </c>
      <c r="L1154" s="12">
        <f t="shared" si="91"/>
        <v>3400</v>
      </c>
      <c r="M1154" s="12"/>
      <c r="N1154" s="74"/>
    </row>
    <row r="1155" spans="1:14">
      <c r="A1155" s="12">
        <v>1099</v>
      </c>
      <c r="B1155" s="13" t="s">
        <v>327</v>
      </c>
      <c r="C1155" s="12" t="s">
        <v>1848</v>
      </c>
      <c r="D1155" s="12">
        <v>6</v>
      </c>
      <c r="E1155" s="12" t="s">
        <v>317</v>
      </c>
      <c r="F1155" s="12">
        <v>2600</v>
      </c>
      <c r="G1155" s="12">
        <f t="shared" si="90"/>
        <v>15600</v>
      </c>
      <c r="H1155" s="12"/>
      <c r="I1155" s="12" t="s">
        <v>1824</v>
      </c>
      <c r="J1155" s="12" t="s">
        <v>1825</v>
      </c>
      <c r="K1155" s="12">
        <v>2600</v>
      </c>
      <c r="L1155" s="12">
        <f t="shared" si="91"/>
        <v>15600</v>
      </c>
      <c r="M1155" s="12"/>
      <c r="N1155" s="74"/>
    </row>
    <row r="1156" ht="27" spans="1:14">
      <c r="A1156" s="12">
        <v>1100</v>
      </c>
      <c r="B1156" s="13" t="s">
        <v>1849</v>
      </c>
      <c r="C1156" s="12" t="s">
        <v>1850</v>
      </c>
      <c r="D1156" s="12">
        <v>4</v>
      </c>
      <c r="E1156" s="12" t="s">
        <v>42</v>
      </c>
      <c r="F1156" s="12">
        <v>3200</v>
      </c>
      <c r="G1156" s="12">
        <f t="shared" si="90"/>
        <v>12800</v>
      </c>
      <c r="H1156" s="12"/>
      <c r="I1156" s="12" t="s">
        <v>1824</v>
      </c>
      <c r="J1156" s="12" t="s">
        <v>1825</v>
      </c>
      <c r="K1156" s="12">
        <v>3200</v>
      </c>
      <c r="L1156" s="12">
        <f t="shared" si="91"/>
        <v>12800</v>
      </c>
      <c r="M1156" s="12"/>
      <c r="N1156" s="74"/>
    </row>
    <row r="1157" spans="1:14">
      <c r="A1157" s="12">
        <v>1101</v>
      </c>
      <c r="B1157" s="13" t="s">
        <v>1851</v>
      </c>
      <c r="C1157" s="12" t="s">
        <v>1852</v>
      </c>
      <c r="D1157" s="12">
        <v>25</v>
      </c>
      <c r="E1157" s="12" t="s">
        <v>15</v>
      </c>
      <c r="F1157" s="12">
        <v>364</v>
      </c>
      <c r="G1157" s="12">
        <f t="shared" si="90"/>
        <v>9100</v>
      </c>
      <c r="H1157" s="12"/>
      <c r="I1157" s="12" t="s">
        <v>1824</v>
      </c>
      <c r="J1157" s="12" t="s">
        <v>1825</v>
      </c>
      <c r="K1157" s="12">
        <v>360</v>
      </c>
      <c r="L1157" s="12">
        <f t="shared" si="91"/>
        <v>9000</v>
      </c>
      <c r="M1157" s="12"/>
      <c r="N1157" s="74"/>
    </row>
    <row r="1158" spans="1:14">
      <c r="A1158" s="12">
        <v>1102</v>
      </c>
      <c r="B1158" s="13" t="s">
        <v>1853</v>
      </c>
      <c r="C1158" s="12" t="s">
        <v>1854</v>
      </c>
      <c r="D1158" s="12">
        <v>12</v>
      </c>
      <c r="E1158" s="12" t="s">
        <v>497</v>
      </c>
      <c r="F1158" s="12">
        <v>3072</v>
      </c>
      <c r="G1158" s="12">
        <f t="shared" si="90"/>
        <v>36864</v>
      </c>
      <c r="H1158" s="12"/>
      <c r="I1158" s="12" t="s">
        <v>1824</v>
      </c>
      <c r="J1158" s="12" t="s">
        <v>1825</v>
      </c>
      <c r="K1158" s="12">
        <v>3070</v>
      </c>
      <c r="L1158" s="12">
        <f t="shared" si="91"/>
        <v>36840</v>
      </c>
      <c r="M1158" s="12"/>
      <c r="N1158" s="74"/>
    </row>
    <row r="1159" ht="27" spans="1:14">
      <c r="A1159" s="12">
        <v>1103</v>
      </c>
      <c r="B1159" s="13" t="s">
        <v>1855</v>
      </c>
      <c r="C1159" s="12" t="s">
        <v>932</v>
      </c>
      <c r="D1159" s="12">
        <v>2</v>
      </c>
      <c r="E1159" s="12" t="s">
        <v>15</v>
      </c>
      <c r="F1159" s="12">
        <v>6745</v>
      </c>
      <c r="G1159" s="12">
        <f t="shared" si="90"/>
        <v>13490</v>
      </c>
      <c r="H1159" s="12"/>
      <c r="I1159" s="12" t="s">
        <v>1824</v>
      </c>
      <c r="J1159" s="12" t="s">
        <v>1825</v>
      </c>
      <c r="K1159" s="12">
        <v>2600</v>
      </c>
      <c r="L1159" s="12">
        <f t="shared" si="91"/>
        <v>5200</v>
      </c>
      <c r="M1159" s="12"/>
      <c r="N1159" s="74"/>
    </row>
    <row r="1160" ht="27" spans="1:14">
      <c r="A1160" s="12">
        <v>1104</v>
      </c>
      <c r="B1160" s="13" t="s">
        <v>1856</v>
      </c>
      <c r="C1160" s="12" t="s">
        <v>932</v>
      </c>
      <c r="D1160" s="12">
        <v>2</v>
      </c>
      <c r="E1160" s="12" t="s">
        <v>15</v>
      </c>
      <c r="F1160" s="12">
        <v>20425</v>
      </c>
      <c r="G1160" s="12">
        <f t="shared" si="90"/>
        <v>40850</v>
      </c>
      <c r="H1160" s="12"/>
      <c r="I1160" s="12" t="s">
        <v>1824</v>
      </c>
      <c r="J1160" s="12" t="s">
        <v>1825</v>
      </c>
      <c r="K1160" s="12">
        <v>5900</v>
      </c>
      <c r="L1160" s="12">
        <f t="shared" si="91"/>
        <v>11800</v>
      </c>
      <c r="M1160" s="12"/>
      <c r="N1160" s="74"/>
    </row>
    <row r="1161" ht="40.5" spans="1:14">
      <c r="A1161" s="12">
        <v>1105</v>
      </c>
      <c r="B1161" s="13" t="s">
        <v>1857</v>
      </c>
      <c r="C1161" s="12" t="s">
        <v>932</v>
      </c>
      <c r="D1161" s="12">
        <v>2</v>
      </c>
      <c r="E1161" s="12" t="s">
        <v>15</v>
      </c>
      <c r="F1161" s="12">
        <v>10925</v>
      </c>
      <c r="G1161" s="12">
        <f t="shared" si="90"/>
        <v>21850</v>
      </c>
      <c r="H1161" s="12"/>
      <c r="I1161" s="12" t="s">
        <v>1824</v>
      </c>
      <c r="J1161" s="12" t="s">
        <v>1825</v>
      </c>
      <c r="K1161" s="12">
        <v>4900</v>
      </c>
      <c r="L1161" s="12">
        <f t="shared" si="91"/>
        <v>9800</v>
      </c>
      <c r="M1161" s="12"/>
      <c r="N1161" s="74"/>
    </row>
    <row r="1162" ht="40.5" spans="1:14">
      <c r="A1162" s="12">
        <v>1106</v>
      </c>
      <c r="B1162" s="13" t="s">
        <v>1858</v>
      </c>
      <c r="C1162" s="12" t="s">
        <v>932</v>
      </c>
      <c r="D1162" s="12">
        <v>2</v>
      </c>
      <c r="E1162" s="12" t="s">
        <v>15</v>
      </c>
      <c r="F1162" s="12">
        <v>10925</v>
      </c>
      <c r="G1162" s="12">
        <f t="shared" si="90"/>
        <v>21850</v>
      </c>
      <c r="H1162" s="12"/>
      <c r="I1162" s="12" t="s">
        <v>1824</v>
      </c>
      <c r="J1162" s="12" t="s">
        <v>1825</v>
      </c>
      <c r="K1162" s="12">
        <v>4900</v>
      </c>
      <c r="L1162" s="12">
        <f t="shared" si="91"/>
        <v>9800</v>
      </c>
      <c r="M1162" s="12"/>
      <c r="N1162" s="74"/>
    </row>
    <row r="1163" spans="1:14">
      <c r="A1163" s="26" t="s">
        <v>43</v>
      </c>
      <c r="B1163" s="27"/>
      <c r="C1163" s="26"/>
      <c r="D1163" s="26"/>
      <c r="E1163" s="26"/>
      <c r="F1163" s="26"/>
      <c r="G1163" s="26">
        <f>SUM(G1132:G1162)</f>
        <v>638700.05</v>
      </c>
      <c r="H1163" s="26"/>
      <c r="I1163" s="26"/>
      <c r="J1163" s="26"/>
      <c r="K1163" s="26"/>
      <c r="L1163" s="26">
        <f>SUM(L1132:L1162)</f>
        <v>476990</v>
      </c>
      <c r="M1163" s="26"/>
      <c r="N1163" s="78"/>
    </row>
    <row r="1164" spans="1:14">
      <c r="A1164" s="12">
        <v>1107</v>
      </c>
      <c r="B1164" s="13" t="s">
        <v>1859</v>
      </c>
      <c r="C1164" s="12" t="s">
        <v>1860</v>
      </c>
      <c r="D1164" s="12">
        <v>19</v>
      </c>
      <c r="E1164" s="12" t="s">
        <v>15</v>
      </c>
      <c r="F1164" s="12">
        <v>16200</v>
      </c>
      <c r="G1164" s="12">
        <f>D1164*F1164</f>
        <v>307800</v>
      </c>
      <c r="H1164" s="75" t="s">
        <v>1861</v>
      </c>
      <c r="I1164" s="75" t="s">
        <v>1862</v>
      </c>
      <c r="J1164" s="75" t="s">
        <v>1863</v>
      </c>
      <c r="K1164" s="12">
        <v>15000</v>
      </c>
      <c r="L1164" s="12">
        <f>K1164*D1164</f>
        <v>285000</v>
      </c>
      <c r="M1164" s="12"/>
      <c r="N1164" s="79" t="s">
        <v>1864</v>
      </c>
    </row>
    <row r="1165" spans="1:14">
      <c r="A1165" s="12">
        <v>1108</v>
      </c>
      <c r="B1165" s="13" t="s">
        <v>1865</v>
      </c>
      <c r="C1165" s="12" t="s">
        <v>1866</v>
      </c>
      <c r="D1165" s="12">
        <v>8</v>
      </c>
      <c r="E1165" s="12" t="s">
        <v>317</v>
      </c>
      <c r="F1165" s="12">
        <v>2913.41</v>
      </c>
      <c r="G1165" s="12">
        <f t="shared" ref="G1165:G1172" si="92">D1165*F1165</f>
        <v>23307.28</v>
      </c>
      <c r="H1165" s="76"/>
      <c r="I1165" s="76" t="s">
        <v>1862</v>
      </c>
      <c r="J1165" s="76" t="s">
        <v>1863</v>
      </c>
      <c r="K1165" s="12">
        <v>2800</v>
      </c>
      <c r="L1165" s="12">
        <f t="shared" ref="L1165:L1172" si="93">K1165*D1165</f>
        <v>22400</v>
      </c>
      <c r="M1165" s="12"/>
      <c r="N1165" s="80"/>
    </row>
    <row r="1166" spans="1:14">
      <c r="A1166" s="12">
        <v>1109</v>
      </c>
      <c r="B1166" s="13" t="s">
        <v>1867</v>
      </c>
      <c r="C1166" s="12" t="s">
        <v>1868</v>
      </c>
      <c r="D1166" s="12">
        <v>1</v>
      </c>
      <c r="E1166" s="12" t="s">
        <v>42</v>
      </c>
      <c r="F1166" s="12">
        <v>4529.79</v>
      </c>
      <c r="G1166" s="12">
        <f t="shared" si="92"/>
        <v>4529.79</v>
      </c>
      <c r="H1166" s="76"/>
      <c r="I1166" s="76" t="s">
        <v>1862</v>
      </c>
      <c r="J1166" s="76" t="s">
        <v>1863</v>
      </c>
      <c r="K1166" s="12">
        <v>4300</v>
      </c>
      <c r="L1166" s="12">
        <f t="shared" si="93"/>
        <v>4300</v>
      </c>
      <c r="M1166" s="12"/>
      <c r="N1166" s="80"/>
    </row>
    <row r="1167" spans="1:14">
      <c r="A1167" s="12">
        <v>1110</v>
      </c>
      <c r="B1167" s="13" t="s">
        <v>1869</v>
      </c>
      <c r="C1167" s="12" t="s">
        <v>1870</v>
      </c>
      <c r="D1167" s="12">
        <v>1</v>
      </c>
      <c r="E1167" s="12" t="s">
        <v>15</v>
      </c>
      <c r="F1167" s="12">
        <v>6486.03</v>
      </c>
      <c r="G1167" s="12">
        <f t="shared" si="92"/>
        <v>6486.03</v>
      </c>
      <c r="H1167" s="76"/>
      <c r="I1167" s="76" t="s">
        <v>1862</v>
      </c>
      <c r="J1167" s="76" t="s">
        <v>1863</v>
      </c>
      <c r="K1167" s="12">
        <v>6200</v>
      </c>
      <c r="L1167" s="12">
        <f t="shared" si="93"/>
        <v>6200</v>
      </c>
      <c r="M1167" s="12"/>
      <c r="N1167" s="80"/>
    </row>
    <row r="1168" ht="27" spans="1:14">
      <c r="A1168" s="12">
        <v>1111</v>
      </c>
      <c r="B1168" s="13" t="s">
        <v>1871</v>
      </c>
      <c r="C1168" s="12" t="s">
        <v>1872</v>
      </c>
      <c r="D1168" s="12">
        <v>2</v>
      </c>
      <c r="E1168" s="12" t="s">
        <v>15</v>
      </c>
      <c r="F1168" s="12">
        <v>5556.65</v>
      </c>
      <c r="G1168" s="12">
        <f t="shared" si="92"/>
        <v>11113.3</v>
      </c>
      <c r="H1168" s="76"/>
      <c r="I1168" s="76" t="s">
        <v>1862</v>
      </c>
      <c r="J1168" s="76" t="s">
        <v>1863</v>
      </c>
      <c r="K1168" s="12">
        <v>5400</v>
      </c>
      <c r="L1168" s="12">
        <f t="shared" si="93"/>
        <v>10800</v>
      </c>
      <c r="M1168" s="12"/>
      <c r="N1168" s="80"/>
    </row>
    <row r="1169" spans="1:14">
      <c r="A1169" s="12">
        <v>1112</v>
      </c>
      <c r="B1169" s="13" t="s">
        <v>1873</v>
      </c>
      <c r="C1169" s="12" t="s">
        <v>1874</v>
      </c>
      <c r="D1169" s="12">
        <v>1</v>
      </c>
      <c r="E1169" s="12" t="s">
        <v>25</v>
      </c>
      <c r="F1169" s="12">
        <v>4358.79</v>
      </c>
      <c r="G1169" s="12">
        <f t="shared" si="92"/>
        <v>4358.79</v>
      </c>
      <c r="H1169" s="76"/>
      <c r="I1169" s="76" t="s">
        <v>1862</v>
      </c>
      <c r="J1169" s="76" t="s">
        <v>1863</v>
      </c>
      <c r="K1169" s="12">
        <v>4000</v>
      </c>
      <c r="L1169" s="12">
        <f t="shared" si="93"/>
        <v>4000</v>
      </c>
      <c r="M1169" s="12"/>
      <c r="N1169" s="80"/>
    </row>
    <row r="1170" spans="1:14">
      <c r="A1170" s="12">
        <v>1113</v>
      </c>
      <c r="B1170" s="13" t="s">
        <v>1875</v>
      </c>
      <c r="C1170" s="12" t="s">
        <v>1876</v>
      </c>
      <c r="D1170" s="12">
        <v>10</v>
      </c>
      <c r="E1170" s="12" t="s">
        <v>317</v>
      </c>
      <c r="F1170" s="12">
        <v>3845.79</v>
      </c>
      <c r="G1170" s="12">
        <f t="shared" si="92"/>
        <v>38457.9</v>
      </c>
      <c r="H1170" s="76"/>
      <c r="I1170" s="76" t="s">
        <v>1862</v>
      </c>
      <c r="J1170" s="76" t="s">
        <v>1863</v>
      </c>
      <c r="K1170" s="12">
        <v>3750</v>
      </c>
      <c r="L1170" s="12">
        <f t="shared" si="93"/>
        <v>37500</v>
      </c>
      <c r="M1170" s="12"/>
      <c r="N1170" s="80"/>
    </row>
    <row r="1171" ht="27" spans="1:14">
      <c r="A1171" s="12">
        <v>1114</v>
      </c>
      <c r="B1171" s="13" t="s">
        <v>1877</v>
      </c>
      <c r="C1171" s="12" t="s">
        <v>1878</v>
      </c>
      <c r="D1171" s="12">
        <v>5</v>
      </c>
      <c r="E1171" s="12" t="s">
        <v>317</v>
      </c>
      <c r="F1171" s="12">
        <v>2788.2</v>
      </c>
      <c r="G1171" s="12">
        <f t="shared" si="92"/>
        <v>13941</v>
      </c>
      <c r="H1171" s="76"/>
      <c r="I1171" s="76" t="s">
        <v>1862</v>
      </c>
      <c r="J1171" s="76" t="s">
        <v>1863</v>
      </c>
      <c r="K1171" s="12">
        <v>2650</v>
      </c>
      <c r="L1171" s="12">
        <f t="shared" si="93"/>
        <v>13250</v>
      </c>
      <c r="M1171" s="12"/>
      <c r="N1171" s="80"/>
    </row>
    <row r="1172" ht="27" spans="1:14">
      <c r="A1172" s="12">
        <v>1115</v>
      </c>
      <c r="B1172" s="13" t="s">
        <v>1879</v>
      </c>
      <c r="C1172" s="12" t="s">
        <v>1880</v>
      </c>
      <c r="D1172" s="12">
        <v>10</v>
      </c>
      <c r="E1172" s="12" t="s">
        <v>317</v>
      </c>
      <c r="F1172" s="12">
        <v>2410.2</v>
      </c>
      <c r="G1172" s="12">
        <f t="shared" si="92"/>
        <v>24102</v>
      </c>
      <c r="H1172" s="77"/>
      <c r="I1172" s="77" t="s">
        <v>1862</v>
      </c>
      <c r="J1172" s="77" t="s">
        <v>1863</v>
      </c>
      <c r="K1172" s="12">
        <v>2300</v>
      </c>
      <c r="L1172" s="12">
        <f t="shared" si="93"/>
        <v>23000</v>
      </c>
      <c r="M1172" s="12"/>
      <c r="N1172" s="80"/>
    </row>
    <row r="1173" spans="1:14">
      <c r="A1173" s="26" t="s">
        <v>43</v>
      </c>
      <c r="B1173" s="27"/>
      <c r="C1173" s="26"/>
      <c r="D1173" s="26"/>
      <c r="E1173" s="26"/>
      <c r="F1173" s="26"/>
      <c r="G1173" s="26">
        <f>SUM(G1164:G1172)</f>
        <v>434096.09</v>
      </c>
      <c r="H1173" s="26"/>
      <c r="I1173" s="26"/>
      <c r="J1173" s="26"/>
      <c r="K1173" s="26"/>
      <c r="L1173" s="26">
        <f>SUM(L1164:L1172)</f>
        <v>406450</v>
      </c>
      <c r="M1173" s="26"/>
      <c r="N1173" s="81"/>
    </row>
  </sheetData>
  <autoFilter xmlns:etc="http://www.wps.cn/officeDocument/2017/etCustomData" ref="A1:N1173" etc:filterBottomFollowUsedRange="0">
    <extLst/>
  </autoFilter>
  <mergeCells count="237">
    <mergeCell ref="A13:F13"/>
    <mergeCell ref="A148:F148"/>
    <mergeCell ref="A155:F155"/>
    <mergeCell ref="A163:F163"/>
    <mergeCell ref="A185:F185"/>
    <mergeCell ref="A199:F199"/>
    <mergeCell ref="A203:F203"/>
    <mergeCell ref="A210:F210"/>
    <mergeCell ref="A296:F296"/>
    <mergeCell ref="A304:F304"/>
    <mergeCell ref="A313:F313"/>
    <mergeCell ref="A336:F336"/>
    <mergeCell ref="A339:F339"/>
    <mergeCell ref="A351:F351"/>
    <mergeCell ref="A354:F354"/>
    <mergeCell ref="A356:F356"/>
    <mergeCell ref="A421:F421"/>
    <mergeCell ref="A423:F423"/>
    <mergeCell ref="A425:F425"/>
    <mergeCell ref="A428:F428"/>
    <mergeCell ref="A430:F430"/>
    <mergeCell ref="A438:F438"/>
    <mergeCell ref="A447:F447"/>
    <mergeCell ref="A456:F456"/>
    <mergeCell ref="A458:F458"/>
    <mergeCell ref="A460:F460"/>
    <mergeCell ref="A465:F465"/>
    <mergeCell ref="A483:F483"/>
    <mergeCell ref="A485:F485"/>
    <mergeCell ref="A495:F495"/>
    <mergeCell ref="A511:F511"/>
    <mergeCell ref="A519:F519"/>
    <mergeCell ref="A582:F582"/>
    <mergeCell ref="A588:F588"/>
    <mergeCell ref="A642:F642"/>
    <mergeCell ref="A652:F652"/>
    <mergeCell ref="A655:F655"/>
    <mergeCell ref="A658:F658"/>
    <mergeCell ref="A671:F671"/>
    <mergeCell ref="A683:F683"/>
    <mergeCell ref="A687:F687"/>
    <mergeCell ref="A695:F695"/>
    <mergeCell ref="A698:F698"/>
    <mergeCell ref="A700:F700"/>
    <mergeCell ref="A703:F703"/>
    <mergeCell ref="A720:F720"/>
    <mergeCell ref="A728:F728"/>
    <mergeCell ref="A736:F736"/>
    <mergeCell ref="A742:F742"/>
    <mergeCell ref="A755:F755"/>
    <mergeCell ref="A757:F757"/>
    <mergeCell ref="A773:F773"/>
    <mergeCell ref="A809:F809"/>
    <mergeCell ref="A1104:F1104"/>
    <mergeCell ref="A1131:F1131"/>
    <mergeCell ref="A1163:F1163"/>
    <mergeCell ref="A1173:F1173"/>
    <mergeCell ref="H2:H7"/>
    <mergeCell ref="H8:H12"/>
    <mergeCell ref="H14:H147"/>
    <mergeCell ref="H149:H154"/>
    <mergeCell ref="H156:H162"/>
    <mergeCell ref="H164:H184"/>
    <mergeCell ref="H186:H198"/>
    <mergeCell ref="H200:H202"/>
    <mergeCell ref="H204:H209"/>
    <mergeCell ref="H211:H295"/>
    <mergeCell ref="H297:H303"/>
    <mergeCell ref="H305:H312"/>
    <mergeCell ref="H314:H335"/>
    <mergeCell ref="H337:H338"/>
    <mergeCell ref="H340:H350"/>
    <mergeCell ref="H352:H353"/>
    <mergeCell ref="H357:H402"/>
    <mergeCell ref="H403:H406"/>
    <mergeCell ref="H407:H409"/>
    <mergeCell ref="H410:H415"/>
    <mergeCell ref="H416:H420"/>
    <mergeCell ref="H431:H437"/>
    <mergeCell ref="H439:H446"/>
    <mergeCell ref="H448:H455"/>
    <mergeCell ref="H461:H464"/>
    <mergeCell ref="H466:H482"/>
    <mergeCell ref="H486:H487"/>
    <mergeCell ref="H488:H494"/>
    <mergeCell ref="H496:H510"/>
    <mergeCell ref="H512:H518"/>
    <mergeCell ref="H520:H558"/>
    <mergeCell ref="H559:H563"/>
    <mergeCell ref="H564:H581"/>
    <mergeCell ref="H583:H587"/>
    <mergeCell ref="H589:H607"/>
    <mergeCell ref="H608:H641"/>
    <mergeCell ref="H643:H649"/>
    <mergeCell ref="H650:H651"/>
    <mergeCell ref="H653:H654"/>
    <mergeCell ref="H656:H657"/>
    <mergeCell ref="H659:H670"/>
    <mergeCell ref="H672:H677"/>
    <mergeCell ref="H678:H682"/>
    <mergeCell ref="H684:H686"/>
    <mergeCell ref="H688:H694"/>
    <mergeCell ref="H696:H697"/>
    <mergeCell ref="H701:H702"/>
    <mergeCell ref="H704:H719"/>
    <mergeCell ref="H721:H727"/>
    <mergeCell ref="H729:H735"/>
    <mergeCell ref="H737:H741"/>
    <mergeCell ref="H743:H754"/>
    <mergeCell ref="H758:H772"/>
    <mergeCell ref="H774:H808"/>
    <mergeCell ref="H810:H1103"/>
    <mergeCell ref="H1105:H1130"/>
    <mergeCell ref="H1132:H1162"/>
    <mergeCell ref="H1164:H1172"/>
    <mergeCell ref="I2:I7"/>
    <mergeCell ref="I9:I12"/>
    <mergeCell ref="I14:I147"/>
    <mergeCell ref="I149:I154"/>
    <mergeCell ref="I156:I162"/>
    <mergeCell ref="I164:I184"/>
    <mergeCell ref="I186:I198"/>
    <mergeCell ref="I200:I202"/>
    <mergeCell ref="I204:I209"/>
    <mergeCell ref="I211:I295"/>
    <mergeCell ref="I297:I303"/>
    <mergeCell ref="I305:I312"/>
    <mergeCell ref="I314:I335"/>
    <mergeCell ref="I337:I338"/>
    <mergeCell ref="I340:I350"/>
    <mergeCell ref="I352:I353"/>
    <mergeCell ref="I357:I420"/>
    <mergeCell ref="I426:I427"/>
    <mergeCell ref="I431:I437"/>
    <mergeCell ref="I439:I446"/>
    <mergeCell ref="I448:I455"/>
    <mergeCell ref="I461:I464"/>
    <mergeCell ref="I466:I482"/>
    <mergeCell ref="I486:I494"/>
    <mergeCell ref="I496:I510"/>
    <mergeCell ref="I512:I518"/>
    <mergeCell ref="I520:I563"/>
    <mergeCell ref="I564:I581"/>
    <mergeCell ref="I583:I587"/>
    <mergeCell ref="I589:I615"/>
    <mergeCell ref="I616:I617"/>
    <mergeCell ref="I618:I641"/>
    <mergeCell ref="I643:I649"/>
    <mergeCell ref="I650:I651"/>
    <mergeCell ref="I653:I654"/>
    <mergeCell ref="I656:I657"/>
    <mergeCell ref="I662:I670"/>
    <mergeCell ref="I672:I682"/>
    <mergeCell ref="I684:I686"/>
    <mergeCell ref="I688:I694"/>
    <mergeCell ref="I696:I697"/>
    <mergeCell ref="I701:I702"/>
    <mergeCell ref="I704:I711"/>
    <mergeCell ref="I712:I719"/>
    <mergeCell ref="I721:I727"/>
    <mergeCell ref="I729:I735"/>
    <mergeCell ref="I737:I741"/>
    <mergeCell ref="I743:I754"/>
    <mergeCell ref="I758:I772"/>
    <mergeCell ref="I774:I808"/>
    <mergeCell ref="I810:I1103"/>
    <mergeCell ref="I1105:I1130"/>
    <mergeCell ref="I1132:I1162"/>
    <mergeCell ref="I1164:I1172"/>
    <mergeCell ref="J2:J7"/>
    <mergeCell ref="J9:J12"/>
    <mergeCell ref="J14:J76"/>
    <mergeCell ref="J77:J147"/>
    <mergeCell ref="J149:J153"/>
    <mergeCell ref="J156:J162"/>
    <mergeCell ref="J164:J184"/>
    <mergeCell ref="J186:J198"/>
    <mergeCell ref="J200:J202"/>
    <mergeCell ref="J204:J209"/>
    <mergeCell ref="J211:J295"/>
    <mergeCell ref="J297:J303"/>
    <mergeCell ref="J305:J312"/>
    <mergeCell ref="J314:J335"/>
    <mergeCell ref="J337:J338"/>
    <mergeCell ref="J340:J350"/>
    <mergeCell ref="J352:J353"/>
    <mergeCell ref="J357:J401"/>
    <mergeCell ref="J403:J406"/>
    <mergeCell ref="J407:J415"/>
    <mergeCell ref="J416:J420"/>
    <mergeCell ref="J431:J437"/>
    <mergeCell ref="J439:J442"/>
    <mergeCell ref="J443:J446"/>
    <mergeCell ref="J448:J455"/>
    <mergeCell ref="J461:J464"/>
    <mergeCell ref="J466:J477"/>
    <mergeCell ref="J478:J482"/>
    <mergeCell ref="J488:J494"/>
    <mergeCell ref="J496:J510"/>
    <mergeCell ref="J512:J518"/>
    <mergeCell ref="J520:J558"/>
    <mergeCell ref="J559:J563"/>
    <mergeCell ref="J564:J580"/>
    <mergeCell ref="J583:J587"/>
    <mergeCell ref="J589:J607"/>
    <mergeCell ref="J608:J641"/>
    <mergeCell ref="J643:J649"/>
    <mergeCell ref="J650:J651"/>
    <mergeCell ref="J653:J654"/>
    <mergeCell ref="J656:J657"/>
    <mergeCell ref="J659:J670"/>
    <mergeCell ref="J672:J677"/>
    <mergeCell ref="J678:J682"/>
    <mergeCell ref="J684:J686"/>
    <mergeCell ref="J688:J694"/>
    <mergeCell ref="J696:J697"/>
    <mergeCell ref="J701:J702"/>
    <mergeCell ref="J704:J718"/>
    <mergeCell ref="J721:J727"/>
    <mergeCell ref="J729:J735"/>
    <mergeCell ref="J737:J741"/>
    <mergeCell ref="J743:J754"/>
    <mergeCell ref="J758:J772"/>
    <mergeCell ref="J774:J808"/>
    <mergeCell ref="J810:J1103"/>
    <mergeCell ref="J1105:J1130"/>
    <mergeCell ref="J1132:J1162"/>
    <mergeCell ref="J1164:J1172"/>
    <mergeCell ref="N2:N13"/>
    <mergeCell ref="N14:N147"/>
    <mergeCell ref="N148:N354"/>
    <mergeCell ref="N355:N485"/>
    <mergeCell ref="N486:N757"/>
    <mergeCell ref="N758:N1163"/>
    <mergeCell ref="N1164:N1173"/>
    <mergeCell ref="P2:P12"/>
    <mergeCell ref="Q2:Q1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B2" sqref="B2:J8"/>
    </sheetView>
  </sheetViews>
  <sheetFormatPr defaultColWidth="9" defaultRowHeight="13.5"/>
  <cols>
    <col min="1" max="11" width="17.875" customWidth="1"/>
  </cols>
  <sheetData>
    <row r="1" ht="18.75" spans="1:1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5" t="s">
        <v>12</v>
      </c>
    </row>
    <row r="2" ht="56.25" spans="1:11">
      <c r="A2" s="2">
        <v>315</v>
      </c>
      <c r="B2" s="2" t="s">
        <v>1172</v>
      </c>
      <c r="C2" s="2" t="s">
        <v>1173</v>
      </c>
      <c r="D2" s="2">
        <v>20</v>
      </c>
      <c r="E2" s="2" t="s">
        <v>497</v>
      </c>
      <c r="F2" s="2">
        <v>235</v>
      </c>
      <c r="G2" s="4">
        <f t="shared" ref="G2:G33" si="0">D2*F2</f>
        <v>4700</v>
      </c>
      <c r="H2" s="2" t="s">
        <v>409</v>
      </c>
      <c r="I2" s="2" t="s">
        <v>410</v>
      </c>
      <c r="J2" s="2" t="s">
        <v>625</v>
      </c>
      <c r="K2" s="2"/>
    </row>
    <row r="3" ht="56.25" spans="1:11">
      <c r="A3" s="2">
        <v>316</v>
      </c>
      <c r="B3" s="2" t="s">
        <v>1174</v>
      </c>
      <c r="C3" s="2" t="s">
        <v>1175</v>
      </c>
      <c r="D3" s="2">
        <v>1</v>
      </c>
      <c r="E3" s="2" t="s">
        <v>497</v>
      </c>
      <c r="F3" s="2">
        <v>2800</v>
      </c>
      <c r="G3" s="4">
        <f t="shared" si="0"/>
        <v>2800</v>
      </c>
      <c r="H3" s="2" t="s">
        <v>409</v>
      </c>
      <c r="I3" s="2" t="s">
        <v>410</v>
      </c>
      <c r="J3" s="2" t="s">
        <v>625</v>
      </c>
      <c r="K3" s="2"/>
    </row>
    <row r="4" ht="56.25" spans="1:11">
      <c r="A4" s="2">
        <v>317</v>
      </c>
      <c r="B4" s="2" t="s">
        <v>1176</v>
      </c>
      <c r="C4" s="2" t="s">
        <v>1177</v>
      </c>
      <c r="D4" s="2">
        <v>4</v>
      </c>
      <c r="E4" s="2" t="s">
        <v>497</v>
      </c>
      <c r="F4" s="2">
        <v>1000</v>
      </c>
      <c r="G4" s="4">
        <f t="shared" si="0"/>
        <v>4000</v>
      </c>
      <c r="H4" s="2" t="s">
        <v>409</v>
      </c>
      <c r="I4" s="2" t="s">
        <v>410</v>
      </c>
      <c r="J4" s="2" t="s">
        <v>625</v>
      </c>
      <c r="K4" s="2"/>
    </row>
    <row r="5" ht="56.25" spans="1:11">
      <c r="A5" s="2">
        <v>318</v>
      </c>
      <c r="B5" s="2" t="s">
        <v>1178</v>
      </c>
      <c r="C5" s="2" t="s">
        <v>1177</v>
      </c>
      <c r="D5" s="2">
        <v>4</v>
      </c>
      <c r="E5" s="2" t="s">
        <v>497</v>
      </c>
      <c r="F5" s="2">
        <v>1600</v>
      </c>
      <c r="G5" s="4">
        <f t="shared" si="0"/>
        <v>6400</v>
      </c>
      <c r="H5" s="2" t="s">
        <v>409</v>
      </c>
      <c r="I5" s="2" t="s">
        <v>410</v>
      </c>
      <c r="J5" s="2" t="s">
        <v>625</v>
      </c>
      <c r="K5" s="2"/>
    </row>
    <row r="6" ht="56.25" spans="1:11">
      <c r="A6" s="2">
        <v>319</v>
      </c>
      <c r="B6" s="2" t="s">
        <v>1179</v>
      </c>
      <c r="C6" s="2" t="s">
        <v>1180</v>
      </c>
      <c r="D6" s="2">
        <v>3</v>
      </c>
      <c r="E6" s="2" t="s">
        <v>15</v>
      </c>
      <c r="F6" s="2">
        <v>1800</v>
      </c>
      <c r="G6" s="4">
        <f t="shared" si="0"/>
        <v>5400</v>
      </c>
      <c r="H6" s="2" t="s">
        <v>409</v>
      </c>
      <c r="I6" s="2" t="s">
        <v>410</v>
      </c>
      <c r="J6" s="2" t="s">
        <v>625</v>
      </c>
      <c r="K6" s="2"/>
    </row>
    <row r="7" ht="56.25" spans="1:11">
      <c r="A7" s="2">
        <v>320</v>
      </c>
      <c r="B7" s="2" t="s">
        <v>1181</v>
      </c>
      <c r="C7" s="2" t="s">
        <v>1180</v>
      </c>
      <c r="D7" s="2">
        <v>3</v>
      </c>
      <c r="E7" s="2" t="s">
        <v>15</v>
      </c>
      <c r="F7" s="2">
        <v>3504</v>
      </c>
      <c r="G7" s="4">
        <f t="shared" si="0"/>
        <v>10512</v>
      </c>
      <c r="H7" s="2" t="s">
        <v>409</v>
      </c>
      <c r="I7" s="2" t="s">
        <v>410</v>
      </c>
      <c r="J7" s="2" t="s">
        <v>625</v>
      </c>
      <c r="K7" s="2"/>
    </row>
    <row r="8" ht="56.25" spans="1:11">
      <c r="A8" s="2">
        <v>321</v>
      </c>
      <c r="B8" s="2" t="s">
        <v>1182</v>
      </c>
      <c r="C8" s="2" t="s">
        <v>1183</v>
      </c>
      <c r="D8" s="2">
        <v>12</v>
      </c>
      <c r="E8" s="2" t="s">
        <v>15</v>
      </c>
      <c r="F8" s="2">
        <v>75</v>
      </c>
      <c r="G8" s="4">
        <f t="shared" si="0"/>
        <v>900</v>
      </c>
      <c r="H8" s="2" t="s">
        <v>409</v>
      </c>
      <c r="I8" s="2" t="s">
        <v>410</v>
      </c>
      <c r="J8" s="2" t="s">
        <v>625</v>
      </c>
      <c r="K8" s="2"/>
    </row>
    <row r="9" ht="93.75" spans="1:11">
      <c r="A9" s="2">
        <v>417</v>
      </c>
      <c r="B9" s="2" t="s">
        <v>1859</v>
      </c>
      <c r="C9" s="2" t="s">
        <v>1860</v>
      </c>
      <c r="D9" s="2">
        <v>19</v>
      </c>
      <c r="E9" s="2" t="s">
        <v>15</v>
      </c>
      <c r="F9" s="2">
        <v>16200</v>
      </c>
      <c r="G9" s="4">
        <f t="shared" si="0"/>
        <v>307800</v>
      </c>
      <c r="H9" s="2" t="s">
        <v>1861</v>
      </c>
      <c r="I9" s="2" t="s">
        <v>1862</v>
      </c>
      <c r="J9" s="2" t="s">
        <v>1863</v>
      </c>
      <c r="K9" s="2"/>
    </row>
    <row r="10" ht="93.75" spans="1:11">
      <c r="A10" s="2">
        <v>418</v>
      </c>
      <c r="B10" s="2" t="s">
        <v>1865</v>
      </c>
      <c r="C10" s="2" t="s">
        <v>1866</v>
      </c>
      <c r="D10" s="2">
        <v>8</v>
      </c>
      <c r="E10" s="2" t="s">
        <v>317</v>
      </c>
      <c r="F10" s="2">
        <v>2913.41</v>
      </c>
      <c r="G10" s="4">
        <f t="shared" si="0"/>
        <v>23307.28</v>
      </c>
      <c r="H10" s="2" t="s">
        <v>1861</v>
      </c>
      <c r="I10" s="2" t="s">
        <v>1862</v>
      </c>
      <c r="J10" s="2" t="s">
        <v>1863</v>
      </c>
      <c r="K10" s="2"/>
    </row>
    <row r="11" ht="93.75" spans="1:11">
      <c r="A11" s="2">
        <v>419</v>
      </c>
      <c r="B11" s="2" t="s">
        <v>1867</v>
      </c>
      <c r="C11" s="2" t="s">
        <v>1868</v>
      </c>
      <c r="D11" s="2">
        <v>1</v>
      </c>
      <c r="E11" s="2" t="s">
        <v>42</v>
      </c>
      <c r="F11" s="2">
        <v>4529.79</v>
      </c>
      <c r="G11" s="4">
        <f t="shared" si="0"/>
        <v>4529.79</v>
      </c>
      <c r="H11" s="2" t="s">
        <v>1861</v>
      </c>
      <c r="I11" s="2" t="s">
        <v>1862</v>
      </c>
      <c r="J11" s="2" t="s">
        <v>1863</v>
      </c>
      <c r="K11" s="2"/>
    </row>
    <row r="12" ht="93.75" spans="1:11">
      <c r="A12" s="2">
        <v>420</v>
      </c>
      <c r="B12" s="2" t="s">
        <v>1869</v>
      </c>
      <c r="C12" s="2" t="s">
        <v>1870</v>
      </c>
      <c r="D12" s="2">
        <v>1</v>
      </c>
      <c r="E12" s="2" t="s">
        <v>15</v>
      </c>
      <c r="F12" s="2">
        <v>6486.03</v>
      </c>
      <c r="G12" s="4">
        <f t="shared" si="0"/>
        <v>6486.03</v>
      </c>
      <c r="H12" s="2" t="s">
        <v>1861</v>
      </c>
      <c r="I12" s="2" t="s">
        <v>1862</v>
      </c>
      <c r="J12" s="2" t="s">
        <v>1863</v>
      </c>
      <c r="K12" s="2"/>
    </row>
    <row r="13" ht="93.75" spans="1:11">
      <c r="A13" s="2">
        <v>421</v>
      </c>
      <c r="B13" s="2" t="s">
        <v>1871</v>
      </c>
      <c r="C13" s="2" t="s">
        <v>1872</v>
      </c>
      <c r="D13" s="2">
        <v>2</v>
      </c>
      <c r="E13" s="2" t="s">
        <v>15</v>
      </c>
      <c r="F13" s="2">
        <v>5556.65</v>
      </c>
      <c r="G13" s="4">
        <f t="shared" si="0"/>
        <v>11113.3</v>
      </c>
      <c r="H13" s="2" t="s">
        <v>1861</v>
      </c>
      <c r="I13" s="2" t="s">
        <v>1862</v>
      </c>
      <c r="J13" s="2" t="s">
        <v>1863</v>
      </c>
      <c r="K13" s="2"/>
    </row>
    <row r="14" ht="93.75" spans="1:11">
      <c r="A14" s="2">
        <v>422</v>
      </c>
      <c r="B14" s="2" t="s">
        <v>1873</v>
      </c>
      <c r="C14" s="2" t="s">
        <v>1874</v>
      </c>
      <c r="D14" s="2">
        <v>1</v>
      </c>
      <c r="E14" s="2" t="s">
        <v>25</v>
      </c>
      <c r="F14" s="2">
        <v>4358.79</v>
      </c>
      <c r="G14" s="4">
        <f t="shared" si="0"/>
        <v>4358.79</v>
      </c>
      <c r="H14" s="2" t="s">
        <v>1861</v>
      </c>
      <c r="I14" s="2" t="s">
        <v>1862</v>
      </c>
      <c r="J14" s="2" t="s">
        <v>1863</v>
      </c>
      <c r="K14" s="2"/>
    </row>
    <row r="15" ht="93.75" spans="1:11">
      <c r="A15" s="2">
        <v>423</v>
      </c>
      <c r="B15" s="2" t="s">
        <v>1875</v>
      </c>
      <c r="C15" s="2" t="s">
        <v>1876</v>
      </c>
      <c r="D15" s="2">
        <v>10</v>
      </c>
      <c r="E15" s="2" t="s">
        <v>317</v>
      </c>
      <c r="F15" s="2">
        <v>3845.79</v>
      </c>
      <c r="G15" s="4">
        <f t="shared" si="0"/>
        <v>38457.9</v>
      </c>
      <c r="H15" s="2" t="s">
        <v>1861</v>
      </c>
      <c r="I15" s="2" t="s">
        <v>1862</v>
      </c>
      <c r="J15" s="2" t="s">
        <v>1863</v>
      </c>
      <c r="K15" s="2"/>
    </row>
    <row r="16" ht="93.75" spans="1:11">
      <c r="A16" s="2">
        <v>424</v>
      </c>
      <c r="B16" s="2" t="s">
        <v>1877</v>
      </c>
      <c r="C16" s="2" t="s">
        <v>1878</v>
      </c>
      <c r="D16" s="2">
        <v>5</v>
      </c>
      <c r="E16" s="2" t="s">
        <v>317</v>
      </c>
      <c r="F16" s="2">
        <v>2788.2</v>
      </c>
      <c r="G16" s="4">
        <f t="shared" si="0"/>
        <v>13941</v>
      </c>
      <c r="H16" s="2" t="s">
        <v>1861</v>
      </c>
      <c r="I16" s="2" t="s">
        <v>1862</v>
      </c>
      <c r="J16" s="2" t="s">
        <v>1863</v>
      </c>
      <c r="K16" s="2"/>
    </row>
    <row r="17" ht="93.75" spans="1:11">
      <c r="A17" s="2">
        <v>425</v>
      </c>
      <c r="B17" s="2" t="s">
        <v>1879</v>
      </c>
      <c r="C17" s="2" t="s">
        <v>1880</v>
      </c>
      <c r="D17" s="2">
        <v>10</v>
      </c>
      <c r="E17" s="2" t="s">
        <v>317</v>
      </c>
      <c r="F17" s="2">
        <v>2410.2</v>
      </c>
      <c r="G17" s="4">
        <f t="shared" si="0"/>
        <v>24102</v>
      </c>
      <c r="H17" s="2" t="s">
        <v>1861</v>
      </c>
      <c r="I17" s="2" t="s">
        <v>1862</v>
      </c>
      <c r="J17" s="2" t="s">
        <v>1863</v>
      </c>
      <c r="K17" s="2"/>
    </row>
    <row r="18" ht="37.5" spans="1:11">
      <c r="A18" s="2">
        <v>1095</v>
      </c>
      <c r="B18" s="2" t="s">
        <v>1881</v>
      </c>
      <c r="C18" s="2" t="s">
        <v>704</v>
      </c>
      <c r="D18" s="2">
        <v>50</v>
      </c>
      <c r="E18" s="2" t="s">
        <v>15</v>
      </c>
      <c r="F18" s="2">
        <v>3336</v>
      </c>
      <c r="G18" s="4">
        <f t="shared" si="0"/>
        <v>166800</v>
      </c>
      <c r="H18" s="2" t="s">
        <v>1882</v>
      </c>
      <c r="I18" s="2" t="s">
        <v>1883</v>
      </c>
      <c r="J18" s="2" t="s">
        <v>1884</v>
      </c>
      <c r="K18" s="2"/>
    </row>
    <row r="19" ht="56.25" spans="1:11">
      <c r="A19" s="2">
        <v>821</v>
      </c>
      <c r="B19" s="2" t="s">
        <v>1885</v>
      </c>
      <c r="C19" s="2" t="s">
        <v>1185</v>
      </c>
      <c r="D19" s="2">
        <v>4</v>
      </c>
      <c r="E19" s="2" t="s">
        <v>15</v>
      </c>
      <c r="F19" s="2">
        <v>1400</v>
      </c>
      <c r="G19" s="4">
        <v>5600</v>
      </c>
      <c r="H19" s="2" t="s">
        <v>344</v>
      </c>
      <c r="I19" s="2" t="s">
        <v>1186</v>
      </c>
      <c r="J19" s="2" t="s">
        <v>1055</v>
      </c>
      <c r="K19" s="2"/>
    </row>
    <row r="20" ht="56.25" spans="1:11">
      <c r="A20" s="2">
        <v>830</v>
      </c>
      <c r="B20" s="2" t="s">
        <v>1886</v>
      </c>
      <c r="C20" s="2" t="s">
        <v>1188</v>
      </c>
      <c r="D20" s="2">
        <v>5</v>
      </c>
      <c r="E20" s="2" t="s">
        <v>15</v>
      </c>
      <c r="F20" s="2">
        <v>1280</v>
      </c>
      <c r="G20" s="4">
        <v>6400</v>
      </c>
      <c r="H20" s="2" t="s">
        <v>344</v>
      </c>
      <c r="I20" s="2" t="s">
        <v>1186</v>
      </c>
      <c r="J20" s="2" t="s">
        <v>1055</v>
      </c>
      <c r="K20" s="2"/>
    </row>
    <row r="21" ht="56.25" spans="1:11">
      <c r="A21" s="2">
        <v>831</v>
      </c>
      <c r="B21" s="2" t="s">
        <v>33</v>
      </c>
      <c r="C21" s="2" t="s">
        <v>1188</v>
      </c>
      <c r="D21" s="2">
        <v>5</v>
      </c>
      <c r="E21" s="2" t="s">
        <v>15</v>
      </c>
      <c r="F21" s="2">
        <v>1280</v>
      </c>
      <c r="G21" s="4">
        <v>6400</v>
      </c>
      <c r="H21" s="2" t="s">
        <v>344</v>
      </c>
      <c r="I21" s="2" t="s">
        <v>1186</v>
      </c>
      <c r="J21" s="2" t="s">
        <v>1055</v>
      </c>
      <c r="K21" s="2"/>
    </row>
    <row r="22" ht="56.25" spans="1:11">
      <c r="A22" s="2">
        <v>864</v>
      </c>
      <c r="B22" s="2" t="s">
        <v>1887</v>
      </c>
      <c r="C22" s="2" t="s">
        <v>1190</v>
      </c>
      <c r="D22" s="2">
        <v>8</v>
      </c>
      <c r="E22" s="2" t="s">
        <v>15</v>
      </c>
      <c r="F22" s="2">
        <v>2015</v>
      </c>
      <c r="G22" s="4">
        <v>16120</v>
      </c>
      <c r="H22" s="2" t="s">
        <v>344</v>
      </c>
      <c r="I22" s="2" t="s">
        <v>1186</v>
      </c>
      <c r="J22" s="2" t="s">
        <v>1055</v>
      </c>
      <c r="K22" s="2"/>
    </row>
    <row r="23" ht="56.25" spans="1:11">
      <c r="A23" s="2">
        <v>865</v>
      </c>
      <c r="B23" s="2" t="s">
        <v>1191</v>
      </c>
      <c r="C23" s="2" t="s">
        <v>1192</v>
      </c>
      <c r="D23" s="2">
        <v>2</v>
      </c>
      <c r="E23" s="2" t="s">
        <v>317</v>
      </c>
      <c r="F23" s="2">
        <v>470</v>
      </c>
      <c r="G23" s="4">
        <v>940</v>
      </c>
      <c r="H23" s="2" t="s">
        <v>344</v>
      </c>
      <c r="I23" s="2" t="s">
        <v>1186</v>
      </c>
      <c r="J23" s="2" t="s">
        <v>1055</v>
      </c>
      <c r="K23" s="2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胡静静</dc:creator>
  <cp:lastModifiedBy>不悔</cp:lastModifiedBy>
  <dcterms:created xsi:type="dcterms:W3CDTF">2025-05-13T03:13:00Z</dcterms:created>
  <dcterms:modified xsi:type="dcterms:W3CDTF">2025-06-30T03:22:49Z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F33B5A2B58CD40F79A0F5B237E9100A9_13</vt:lpwstr>
  </property>
  <property fmtid="{D5CDD505-2E9C-101B-9397-08002B2CF9AE}" pid="3" name="KSOProductBuildVer">
    <vt:lpwstr>2052-12.1.0.21541</vt:lpwstr>
  </property>
</Properties>
</file>