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<sst xmlns="http://schemas.openxmlformats.org/spreadsheetml/2006/main" count="117" uniqueCount="38">
  <si>
    <t>东方日升宁海区域2025年消防维保招标清单</t>
  </si>
  <si>
    <t>序号</t>
  </si>
  <si>
    <t>单位</t>
  </si>
  <si>
    <t>地址</t>
  </si>
  <si>
    <t>消防设施/系统名称</t>
  </si>
  <si>
    <t>数量</t>
  </si>
  <si>
    <t>总面积（m2)</t>
  </si>
  <si>
    <t>不含税单价（元）</t>
  </si>
  <si>
    <t>不含税合计（元）</t>
  </si>
  <si>
    <t>备注</t>
  </si>
  <si>
    <t>集团总部</t>
  </si>
  <si>
    <t>宁波市宁海县梅林街道塔山工业园区、兴科中路23号</t>
  </si>
  <si>
    <t>消防供配电设施</t>
  </si>
  <si>
    <t>套</t>
  </si>
  <si>
    <t>火灾自动报警系统</t>
  </si>
  <si>
    <t>消防供水设施</t>
  </si>
  <si>
    <t>消火栓灭火系统</t>
  </si>
  <si>
    <t>消防自动喷淋系统</t>
  </si>
  <si>
    <r>
      <rPr>
        <sz val="12"/>
        <color theme="1"/>
        <rFont val="宋体"/>
        <charset val="134"/>
      </rPr>
      <t>可燃气体探测报警系统</t>
    </r>
  </si>
  <si>
    <t>应急照明和疏散指示系统</t>
  </si>
  <si>
    <t>应急照明灯:900、疏散指示:278、安全出口标识:750</t>
  </si>
  <si>
    <t>应急广播系统</t>
  </si>
  <si>
    <t>消防专用电话</t>
  </si>
  <si>
    <t>防火分隔设施</t>
  </si>
  <si>
    <t>/</t>
  </si>
  <si>
    <t>灭火器</t>
  </si>
  <si>
    <t>个</t>
  </si>
  <si>
    <t>宁波新能源</t>
  </si>
  <si>
    <t>浙江省宁海县梅林街道兴科中路1号</t>
  </si>
  <si>
    <t>气体灭火系统</t>
  </si>
  <si>
    <t>防排烟系统</t>
  </si>
  <si>
    <t>浙江双宇</t>
  </si>
  <si>
    <t>宁海县桃源街道桐竹路8号</t>
  </si>
  <si>
    <t>储能新厂区</t>
  </si>
  <si>
    <t>梅桥区块17地块</t>
  </si>
  <si>
    <t>不含税合计</t>
  </si>
  <si>
    <t>税金</t>
  </si>
  <si>
    <t>含税合计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</si>
</sst>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￥&quot;#,##0.00_);[Red]\(&quot;￥&quot;#,##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6" fontId="0" fillId="0" borderId="4" xfId="0" applyNumberForma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workbookViewId="0">
      <selection activeCell="H38" sqref="H3:H49"/>
    </sheetView>
  </sheetViews>
  <sheetFormatPr defaultColWidth="9" defaultRowHeight="14"/>
  <cols>
    <col min="1" max="1" width="6.62727272727273" customWidth="1"/>
    <col min="2" max="2" width="12.1818181818182" customWidth="1"/>
    <col min="3" max="3" width="17.1090909090909" customWidth="1"/>
    <col min="4" max="4" width="22.2727272727273" customWidth="1"/>
    <col min="5" max="5" width="7.59090909090909" customWidth="1"/>
    <col min="6" max="6" width="12.2909090909091" customWidth="1"/>
    <col min="7" max="7" width="15.0727272727273" customWidth="1"/>
    <col min="8" max="8" width="18.6090909090909" customWidth="1"/>
    <col min="9" max="9" width="18.8181818181818" style="2" customWidth="1"/>
    <col min="10" max="10" width="29.8181818181818" customWidth="1"/>
  </cols>
  <sheetData>
    <row r="1" ht="34" customHeight="1" spans="1:10">
      <c r="A1" s="3" t="s">
        <v>0</v>
      </c>
      <c r="B1" s="3"/>
      <c r="C1" s="3"/>
      <c r="D1" s="3"/>
      <c r="E1" s="3"/>
      <c r="F1" s="3"/>
      <c r="G1" s="4"/>
      <c r="H1" s="4"/>
      <c r="I1" s="19"/>
      <c r="J1" s="3"/>
    </row>
    <row r="2" s="1" customFormat="1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2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="1" customFormat="1" ht="30" customHeight="1" spans="1:10">
      <c r="A3" s="6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8">
        <v>1</v>
      </c>
      <c r="G3" s="6">
        <v>208403</v>
      </c>
      <c r="H3" s="9"/>
      <c r="I3" s="20">
        <f>G3*H3</f>
        <v>0</v>
      </c>
      <c r="J3" s="6"/>
    </row>
    <row r="4" s="1" customFormat="1" ht="30" customHeight="1" spans="1:10">
      <c r="A4" s="6">
        <v>2</v>
      </c>
      <c r="B4" s="6"/>
      <c r="C4" s="7"/>
      <c r="D4" s="7" t="s">
        <v>14</v>
      </c>
      <c r="E4" s="7" t="s">
        <v>13</v>
      </c>
      <c r="F4" s="8">
        <v>1</v>
      </c>
      <c r="G4" s="6"/>
      <c r="H4" s="9"/>
      <c r="I4" s="20"/>
      <c r="J4" s="6"/>
    </row>
    <row r="5" s="1" customFormat="1" ht="30" customHeight="1" spans="1:10">
      <c r="A5" s="6">
        <v>3</v>
      </c>
      <c r="B5" s="6"/>
      <c r="C5" s="7"/>
      <c r="D5" s="7" t="s">
        <v>15</v>
      </c>
      <c r="E5" s="7" t="s">
        <v>13</v>
      </c>
      <c r="F5" s="8">
        <v>1</v>
      </c>
      <c r="G5" s="6"/>
      <c r="H5" s="9"/>
      <c r="I5" s="20"/>
      <c r="J5" s="6"/>
    </row>
    <row r="6" s="1" customFormat="1" ht="30" customHeight="1" spans="1:10">
      <c r="A6" s="6">
        <v>4</v>
      </c>
      <c r="B6" s="6"/>
      <c r="C6" s="7"/>
      <c r="D6" s="7" t="s">
        <v>16</v>
      </c>
      <c r="E6" s="7" t="s">
        <v>13</v>
      </c>
      <c r="F6" s="8">
        <v>1</v>
      </c>
      <c r="G6" s="6"/>
      <c r="H6" s="9"/>
      <c r="I6" s="20"/>
      <c r="J6" s="6"/>
    </row>
    <row r="7" s="1" customFormat="1" ht="30" customHeight="1" spans="1:10">
      <c r="A7" s="6">
        <v>5</v>
      </c>
      <c r="B7" s="6"/>
      <c r="C7" s="7"/>
      <c r="D7" s="7" t="s">
        <v>17</v>
      </c>
      <c r="E7" s="7" t="s">
        <v>13</v>
      </c>
      <c r="F7" s="8">
        <v>1</v>
      </c>
      <c r="G7" s="6"/>
      <c r="H7" s="9"/>
      <c r="I7" s="20"/>
      <c r="J7" s="6"/>
    </row>
    <row r="8" s="1" customFormat="1" ht="30" customHeight="1" spans="1:10">
      <c r="A8" s="6">
        <v>6</v>
      </c>
      <c r="B8" s="6"/>
      <c r="C8" s="7"/>
      <c r="D8" s="10" t="s">
        <v>18</v>
      </c>
      <c r="E8" s="7" t="s">
        <v>13</v>
      </c>
      <c r="F8" s="8">
        <v>2</v>
      </c>
      <c r="G8" s="6"/>
      <c r="H8" s="9"/>
      <c r="I8" s="20"/>
      <c r="J8" s="6"/>
    </row>
    <row r="9" s="1" customFormat="1" ht="30" customHeight="1" spans="1:10">
      <c r="A9" s="6">
        <v>7</v>
      </c>
      <c r="B9" s="6"/>
      <c r="C9" s="7"/>
      <c r="D9" s="7" t="s">
        <v>19</v>
      </c>
      <c r="E9" s="7" t="s">
        <v>13</v>
      </c>
      <c r="F9" s="8">
        <v>1</v>
      </c>
      <c r="G9" s="6"/>
      <c r="H9" s="9"/>
      <c r="I9" s="20"/>
      <c r="J9" s="7" t="s">
        <v>20</v>
      </c>
    </row>
    <row r="10" s="1" customFormat="1" ht="30" customHeight="1" spans="1:10">
      <c r="A10" s="6">
        <v>8</v>
      </c>
      <c r="B10" s="6"/>
      <c r="C10" s="7"/>
      <c r="D10" s="7" t="s">
        <v>21</v>
      </c>
      <c r="E10" s="7" t="s">
        <v>13</v>
      </c>
      <c r="F10" s="8">
        <v>1</v>
      </c>
      <c r="G10" s="6"/>
      <c r="H10" s="9"/>
      <c r="I10" s="20"/>
      <c r="J10" s="6"/>
    </row>
    <row r="11" s="1" customFormat="1" ht="30" customHeight="1" spans="1:10">
      <c r="A11" s="6">
        <v>9</v>
      </c>
      <c r="B11" s="6"/>
      <c r="C11" s="7"/>
      <c r="D11" s="7" t="s">
        <v>22</v>
      </c>
      <c r="E11" s="7" t="s">
        <v>13</v>
      </c>
      <c r="F11" s="8">
        <v>1</v>
      </c>
      <c r="G11" s="6"/>
      <c r="H11" s="9"/>
      <c r="I11" s="20"/>
      <c r="J11" s="6"/>
    </row>
    <row r="12" s="1" customFormat="1" ht="30" customHeight="1" spans="1:10">
      <c r="A12" s="6">
        <v>10</v>
      </c>
      <c r="B12" s="6"/>
      <c r="C12" s="7"/>
      <c r="D12" s="7" t="s">
        <v>23</v>
      </c>
      <c r="E12" s="7" t="s">
        <v>24</v>
      </c>
      <c r="F12" s="8">
        <v>1</v>
      </c>
      <c r="G12" s="6"/>
      <c r="H12" s="9"/>
      <c r="I12" s="20"/>
      <c r="J12" s="6"/>
    </row>
    <row r="13" s="1" customFormat="1" ht="30" customHeight="1" spans="1:10">
      <c r="A13" s="6">
        <v>11</v>
      </c>
      <c r="B13" s="6"/>
      <c r="C13" s="7"/>
      <c r="D13" s="7" t="s">
        <v>25</v>
      </c>
      <c r="E13" s="7" t="s">
        <v>26</v>
      </c>
      <c r="F13" s="8">
        <v>1200</v>
      </c>
      <c r="G13" s="6"/>
      <c r="H13" s="9"/>
      <c r="I13" s="20"/>
      <c r="J13" s="6"/>
    </row>
    <row r="14" s="1" customFormat="1" ht="30" customHeight="1" spans="1:10">
      <c r="A14" s="6">
        <v>12</v>
      </c>
      <c r="B14" s="6" t="s">
        <v>27</v>
      </c>
      <c r="C14" s="7" t="s">
        <v>28</v>
      </c>
      <c r="D14" s="7" t="s">
        <v>12</v>
      </c>
      <c r="E14" s="7" t="s">
        <v>13</v>
      </c>
      <c r="F14" s="8">
        <v>1</v>
      </c>
      <c r="G14" s="6">
        <v>174624.44</v>
      </c>
      <c r="H14" s="9"/>
      <c r="I14" s="20">
        <f>G14*H14</f>
        <v>0</v>
      </c>
      <c r="J14" s="6"/>
    </row>
    <row r="15" s="1" customFormat="1" ht="30" customHeight="1" spans="1:10">
      <c r="A15" s="6">
        <v>13</v>
      </c>
      <c r="B15" s="6"/>
      <c r="C15" s="7"/>
      <c r="D15" s="7" t="s">
        <v>14</v>
      </c>
      <c r="E15" s="7" t="s">
        <v>13</v>
      </c>
      <c r="F15" s="8">
        <v>1</v>
      </c>
      <c r="G15" s="6"/>
      <c r="H15" s="9"/>
      <c r="I15" s="20"/>
      <c r="J15" s="6"/>
    </row>
    <row r="16" s="1" customFormat="1" ht="30" customHeight="1" spans="1:10">
      <c r="A16" s="6">
        <v>14</v>
      </c>
      <c r="B16" s="6"/>
      <c r="C16" s="7"/>
      <c r="D16" s="7" t="s">
        <v>15</v>
      </c>
      <c r="E16" s="7" t="s">
        <v>13</v>
      </c>
      <c r="F16" s="8">
        <v>1</v>
      </c>
      <c r="G16" s="6"/>
      <c r="H16" s="9"/>
      <c r="I16" s="20"/>
      <c r="J16" s="6"/>
    </row>
    <row r="17" s="1" customFormat="1" ht="30" customHeight="1" spans="1:10">
      <c r="A17" s="6">
        <v>15</v>
      </c>
      <c r="B17" s="6"/>
      <c r="C17" s="7"/>
      <c r="D17" s="7" t="s">
        <v>16</v>
      </c>
      <c r="E17" s="7" t="s">
        <v>13</v>
      </c>
      <c r="F17" s="8">
        <v>1</v>
      </c>
      <c r="G17" s="6"/>
      <c r="H17" s="9"/>
      <c r="I17" s="20"/>
      <c r="J17" s="6"/>
    </row>
    <row r="18" s="1" customFormat="1" ht="30" customHeight="1" spans="1:10">
      <c r="A18" s="6">
        <v>16</v>
      </c>
      <c r="B18" s="6"/>
      <c r="C18" s="7"/>
      <c r="D18" s="7" t="s">
        <v>29</v>
      </c>
      <c r="E18" s="7" t="s">
        <v>13</v>
      </c>
      <c r="F18" s="8">
        <v>1</v>
      </c>
      <c r="G18" s="6"/>
      <c r="H18" s="9"/>
      <c r="I18" s="20"/>
      <c r="J18" s="6"/>
    </row>
    <row r="19" s="1" customFormat="1" ht="30" customHeight="1" spans="1:10">
      <c r="A19" s="6">
        <v>17</v>
      </c>
      <c r="B19" s="6"/>
      <c r="C19" s="7"/>
      <c r="D19" s="10" t="s">
        <v>18</v>
      </c>
      <c r="E19" s="7" t="s">
        <v>13</v>
      </c>
      <c r="F19" s="8">
        <v>1</v>
      </c>
      <c r="G19" s="6"/>
      <c r="H19" s="9"/>
      <c r="I19" s="20"/>
      <c r="J19" s="6"/>
    </row>
    <row r="20" s="1" customFormat="1" ht="30" customHeight="1" spans="1:10">
      <c r="A20" s="6">
        <v>18</v>
      </c>
      <c r="B20" s="6"/>
      <c r="C20" s="7"/>
      <c r="D20" s="7" t="s">
        <v>30</v>
      </c>
      <c r="E20" s="7" t="s">
        <v>13</v>
      </c>
      <c r="F20" s="8">
        <v>1</v>
      </c>
      <c r="G20" s="6"/>
      <c r="H20" s="9"/>
      <c r="I20" s="20"/>
      <c r="J20" s="6"/>
    </row>
    <row r="21" s="1" customFormat="1" ht="30" customHeight="1" spans="1:10">
      <c r="A21" s="6">
        <v>19</v>
      </c>
      <c r="B21" s="6"/>
      <c r="C21" s="7"/>
      <c r="D21" s="7" t="s">
        <v>19</v>
      </c>
      <c r="E21" s="7" t="s">
        <v>13</v>
      </c>
      <c r="F21" s="8">
        <v>1</v>
      </c>
      <c r="G21" s="6"/>
      <c r="H21" s="9"/>
      <c r="I21" s="20"/>
      <c r="J21" s="6"/>
    </row>
    <row r="22" s="1" customFormat="1" ht="30" customHeight="1" spans="1:10">
      <c r="A22" s="6">
        <v>20</v>
      </c>
      <c r="B22" s="6"/>
      <c r="C22" s="7"/>
      <c r="D22" s="7" t="s">
        <v>21</v>
      </c>
      <c r="E22" s="7" t="s">
        <v>13</v>
      </c>
      <c r="F22" s="8">
        <v>1</v>
      </c>
      <c r="G22" s="6"/>
      <c r="H22" s="9"/>
      <c r="I22" s="20"/>
      <c r="J22" s="6"/>
    </row>
    <row r="23" s="1" customFormat="1" ht="30" customHeight="1" spans="1:10">
      <c r="A23" s="6">
        <v>21</v>
      </c>
      <c r="B23" s="6"/>
      <c r="C23" s="7"/>
      <c r="D23" s="7" t="s">
        <v>22</v>
      </c>
      <c r="E23" s="7" t="s">
        <v>13</v>
      </c>
      <c r="F23" s="8">
        <v>1</v>
      </c>
      <c r="G23" s="6"/>
      <c r="H23" s="9"/>
      <c r="I23" s="20"/>
      <c r="J23" s="6"/>
    </row>
    <row r="24" s="1" customFormat="1" ht="30" customHeight="1" spans="1:10">
      <c r="A24" s="6">
        <v>22</v>
      </c>
      <c r="B24" s="6"/>
      <c r="C24" s="7"/>
      <c r="D24" s="7" t="s">
        <v>23</v>
      </c>
      <c r="E24" s="7" t="s">
        <v>13</v>
      </c>
      <c r="F24" s="8">
        <v>1</v>
      </c>
      <c r="G24" s="6"/>
      <c r="H24" s="9"/>
      <c r="I24" s="20"/>
      <c r="J24" s="6"/>
    </row>
    <row r="25" s="1" customFormat="1" ht="30" customHeight="1" spans="1:10">
      <c r="A25" s="6">
        <v>23</v>
      </c>
      <c r="B25" s="6"/>
      <c r="C25" s="7"/>
      <c r="D25" s="7" t="s">
        <v>25</v>
      </c>
      <c r="E25" s="7" t="s">
        <v>26</v>
      </c>
      <c r="F25" s="8">
        <v>954</v>
      </c>
      <c r="G25" s="6"/>
      <c r="H25" s="9"/>
      <c r="I25" s="20"/>
      <c r="J25" s="6"/>
    </row>
    <row r="26" s="1" customFormat="1" ht="30" customHeight="1" spans="1:10">
      <c r="A26" s="6">
        <v>26</v>
      </c>
      <c r="B26" s="6" t="s">
        <v>31</v>
      </c>
      <c r="C26" s="7" t="s">
        <v>32</v>
      </c>
      <c r="D26" s="7" t="s">
        <v>12</v>
      </c>
      <c r="E26" s="7" t="s">
        <v>13</v>
      </c>
      <c r="F26" s="8">
        <v>1</v>
      </c>
      <c r="G26" s="6">
        <v>71052</v>
      </c>
      <c r="H26" s="9"/>
      <c r="I26" s="20">
        <f>G26*H26</f>
        <v>0</v>
      </c>
      <c r="J26" s="6"/>
    </row>
    <row r="27" s="1" customFormat="1" ht="30" customHeight="1" spans="1:10">
      <c r="A27" s="6">
        <v>27</v>
      </c>
      <c r="B27" s="6"/>
      <c r="C27" s="7"/>
      <c r="D27" s="7" t="s">
        <v>14</v>
      </c>
      <c r="E27" s="7" t="s">
        <v>13</v>
      </c>
      <c r="F27" s="8">
        <v>1</v>
      </c>
      <c r="G27" s="6"/>
      <c r="H27" s="9"/>
      <c r="I27" s="20"/>
      <c r="J27" s="6"/>
    </row>
    <row r="28" s="1" customFormat="1" ht="30" customHeight="1" spans="1:10">
      <c r="A28" s="6">
        <v>28</v>
      </c>
      <c r="B28" s="6"/>
      <c r="C28" s="7"/>
      <c r="D28" s="7" t="s">
        <v>15</v>
      </c>
      <c r="E28" s="7" t="s">
        <v>13</v>
      </c>
      <c r="F28" s="8">
        <v>2</v>
      </c>
      <c r="G28" s="6"/>
      <c r="H28" s="9"/>
      <c r="I28" s="20"/>
      <c r="J28" s="6"/>
    </row>
    <row r="29" s="1" customFormat="1" ht="30" customHeight="1" spans="1:10">
      <c r="A29" s="6">
        <v>29</v>
      </c>
      <c r="B29" s="6"/>
      <c r="C29" s="7"/>
      <c r="D29" s="7" t="s">
        <v>16</v>
      </c>
      <c r="E29" s="7" t="s">
        <v>13</v>
      </c>
      <c r="F29" s="8">
        <v>1</v>
      </c>
      <c r="G29" s="6"/>
      <c r="H29" s="9"/>
      <c r="I29" s="20"/>
      <c r="J29" s="6"/>
    </row>
    <row r="30" s="1" customFormat="1" ht="30" customHeight="1" spans="1:10">
      <c r="A30" s="6">
        <v>30</v>
      </c>
      <c r="B30" s="6"/>
      <c r="C30" s="7"/>
      <c r="D30" s="7" t="s">
        <v>29</v>
      </c>
      <c r="E30" s="7" t="s">
        <v>13</v>
      </c>
      <c r="F30" s="8">
        <v>1</v>
      </c>
      <c r="G30" s="6"/>
      <c r="H30" s="9"/>
      <c r="I30" s="20"/>
      <c r="J30" s="6"/>
    </row>
    <row r="31" s="1" customFormat="1" ht="30" customHeight="1" spans="1:10">
      <c r="A31" s="6">
        <v>31</v>
      </c>
      <c r="B31" s="6"/>
      <c r="C31" s="7"/>
      <c r="D31" s="10" t="s">
        <v>18</v>
      </c>
      <c r="E31" s="7" t="s">
        <v>13</v>
      </c>
      <c r="F31" s="8">
        <v>1</v>
      </c>
      <c r="G31" s="6"/>
      <c r="H31" s="9"/>
      <c r="I31" s="20"/>
      <c r="J31" s="6"/>
    </row>
    <row r="32" s="1" customFormat="1" ht="30" customHeight="1" spans="1:10">
      <c r="A32" s="6">
        <v>32</v>
      </c>
      <c r="B32" s="6"/>
      <c r="C32" s="7"/>
      <c r="D32" s="7" t="s">
        <v>30</v>
      </c>
      <c r="E32" s="7" t="s">
        <v>13</v>
      </c>
      <c r="F32" s="8">
        <v>1</v>
      </c>
      <c r="G32" s="6"/>
      <c r="H32" s="9"/>
      <c r="I32" s="20"/>
      <c r="J32" s="6"/>
    </row>
    <row r="33" s="1" customFormat="1" ht="30" customHeight="1" spans="1:10">
      <c r="A33" s="6">
        <v>33</v>
      </c>
      <c r="B33" s="6"/>
      <c r="C33" s="7"/>
      <c r="D33" s="7" t="s">
        <v>19</v>
      </c>
      <c r="E33" s="7" t="s">
        <v>13</v>
      </c>
      <c r="F33" s="8">
        <v>3</v>
      </c>
      <c r="G33" s="6"/>
      <c r="H33" s="9"/>
      <c r="I33" s="20"/>
      <c r="J33" s="6"/>
    </row>
    <row r="34" s="1" customFormat="1" ht="30" customHeight="1" spans="1:10">
      <c r="A34" s="6">
        <v>34</v>
      </c>
      <c r="B34" s="6"/>
      <c r="C34" s="7"/>
      <c r="D34" s="7" t="s">
        <v>21</v>
      </c>
      <c r="E34" s="7" t="s">
        <v>13</v>
      </c>
      <c r="F34" s="8">
        <v>1</v>
      </c>
      <c r="G34" s="6"/>
      <c r="H34" s="9"/>
      <c r="I34" s="20"/>
      <c r="J34" s="6"/>
    </row>
    <row r="35" s="1" customFormat="1" ht="30" customHeight="1" spans="1:10">
      <c r="A35" s="6">
        <v>35</v>
      </c>
      <c r="B35" s="6"/>
      <c r="C35" s="7"/>
      <c r="D35" s="7" t="s">
        <v>22</v>
      </c>
      <c r="E35" s="7" t="s">
        <v>13</v>
      </c>
      <c r="F35" s="8">
        <v>1</v>
      </c>
      <c r="G35" s="6"/>
      <c r="H35" s="9"/>
      <c r="I35" s="20"/>
      <c r="J35" s="6"/>
    </row>
    <row r="36" s="1" customFormat="1" ht="30" customHeight="1" spans="1:10">
      <c r="A36" s="6">
        <v>36</v>
      </c>
      <c r="B36" s="6"/>
      <c r="C36" s="7"/>
      <c r="D36" s="7" t="s">
        <v>23</v>
      </c>
      <c r="E36" s="7" t="s">
        <v>13</v>
      </c>
      <c r="F36" s="8">
        <v>1</v>
      </c>
      <c r="G36" s="6"/>
      <c r="H36" s="9"/>
      <c r="I36" s="20"/>
      <c r="J36" s="6"/>
    </row>
    <row r="37" s="1" customFormat="1" ht="31" customHeight="1" spans="1:10">
      <c r="A37" s="6">
        <v>37</v>
      </c>
      <c r="B37" s="6"/>
      <c r="C37" s="7"/>
      <c r="D37" s="7" t="s">
        <v>25</v>
      </c>
      <c r="E37" s="7" t="s">
        <v>26</v>
      </c>
      <c r="F37" s="8">
        <v>900</v>
      </c>
      <c r="G37" s="6"/>
      <c r="H37" s="9"/>
      <c r="I37" s="20"/>
      <c r="J37" s="6"/>
    </row>
    <row r="38" ht="31" customHeight="1" spans="1:10">
      <c r="A38" s="6">
        <v>38</v>
      </c>
      <c r="B38" s="11" t="s">
        <v>33</v>
      </c>
      <c r="C38" s="11" t="s">
        <v>34</v>
      </c>
      <c r="D38" s="7" t="s">
        <v>12</v>
      </c>
      <c r="E38" s="7" t="s">
        <v>13</v>
      </c>
      <c r="F38" s="8">
        <v>1</v>
      </c>
      <c r="G38" s="11">
        <v>102353.04</v>
      </c>
      <c r="H38" s="12"/>
      <c r="I38" s="21">
        <f>G38*H38</f>
        <v>0</v>
      </c>
      <c r="J38" s="17"/>
    </row>
    <row r="39" ht="31" customHeight="1" spans="1:10">
      <c r="A39" s="6">
        <v>39</v>
      </c>
      <c r="B39" s="13"/>
      <c r="C39" s="13"/>
      <c r="D39" s="7" t="s">
        <v>14</v>
      </c>
      <c r="E39" s="7" t="s">
        <v>13</v>
      </c>
      <c r="F39" s="8">
        <v>1</v>
      </c>
      <c r="G39" s="13"/>
      <c r="H39" s="14"/>
      <c r="I39" s="22"/>
      <c r="J39" s="17"/>
    </row>
    <row r="40" ht="31" customHeight="1" spans="1:10">
      <c r="A40" s="6">
        <v>40</v>
      </c>
      <c r="B40" s="13"/>
      <c r="C40" s="13"/>
      <c r="D40" s="7" t="s">
        <v>15</v>
      </c>
      <c r="E40" s="7" t="s">
        <v>13</v>
      </c>
      <c r="F40" s="8">
        <v>2</v>
      </c>
      <c r="G40" s="13"/>
      <c r="H40" s="14"/>
      <c r="I40" s="22"/>
      <c r="J40" s="17"/>
    </row>
    <row r="41" ht="31" customHeight="1" spans="1:10">
      <c r="A41" s="6">
        <v>41</v>
      </c>
      <c r="B41" s="13"/>
      <c r="C41" s="13"/>
      <c r="D41" s="7" t="s">
        <v>16</v>
      </c>
      <c r="E41" s="7" t="s">
        <v>13</v>
      </c>
      <c r="F41" s="8">
        <v>1</v>
      </c>
      <c r="G41" s="13"/>
      <c r="H41" s="14"/>
      <c r="I41" s="22"/>
      <c r="J41" s="17"/>
    </row>
    <row r="42" ht="31" customHeight="1" spans="1:10">
      <c r="A42" s="6">
        <v>42</v>
      </c>
      <c r="B42" s="13"/>
      <c r="C42" s="13"/>
      <c r="D42" s="7" t="s">
        <v>29</v>
      </c>
      <c r="E42" s="7" t="s">
        <v>13</v>
      </c>
      <c r="F42" s="8">
        <v>1</v>
      </c>
      <c r="G42" s="13"/>
      <c r="H42" s="14"/>
      <c r="I42" s="22"/>
      <c r="J42" s="17"/>
    </row>
    <row r="43" ht="31" customHeight="1" spans="1:10">
      <c r="A43" s="6">
        <v>43</v>
      </c>
      <c r="B43" s="13"/>
      <c r="C43" s="13"/>
      <c r="D43" s="10" t="s">
        <v>18</v>
      </c>
      <c r="E43" s="7" t="s">
        <v>13</v>
      </c>
      <c r="F43" s="8">
        <v>1</v>
      </c>
      <c r="G43" s="13"/>
      <c r="H43" s="14"/>
      <c r="I43" s="22"/>
      <c r="J43" s="17"/>
    </row>
    <row r="44" ht="31" customHeight="1" spans="1:10">
      <c r="A44" s="6">
        <v>44</v>
      </c>
      <c r="B44" s="13"/>
      <c r="C44" s="13"/>
      <c r="D44" s="7" t="s">
        <v>30</v>
      </c>
      <c r="E44" s="7" t="s">
        <v>13</v>
      </c>
      <c r="F44" s="8">
        <v>1</v>
      </c>
      <c r="G44" s="13"/>
      <c r="H44" s="14"/>
      <c r="I44" s="22"/>
      <c r="J44" s="17"/>
    </row>
    <row r="45" ht="31" customHeight="1" spans="1:10">
      <c r="A45" s="6">
        <v>45</v>
      </c>
      <c r="B45" s="13"/>
      <c r="C45" s="13"/>
      <c r="D45" s="7" t="s">
        <v>19</v>
      </c>
      <c r="E45" s="7" t="s">
        <v>13</v>
      </c>
      <c r="F45" s="8">
        <v>1</v>
      </c>
      <c r="G45" s="13"/>
      <c r="H45" s="14"/>
      <c r="I45" s="22"/>
      <c r="J45" s="17"/>
    </row>
    <row r="46" ht="31" customHeight="1" spans="1:10">
      <c r="A46" s="6">
        <v>46</v>
      </c>
      <c r="B46" s="13"/>
      <c r="C46" s="13"/>
      <c r="D46" s="7" t="s">
        <v>21</v>
      </c>
      <c r="E46" s="7" t="s">
        <v>13</v>
      </c>
      <c r="F46" s="8">
        <v>1</v>
      </c>
      <c r="G46" s="13"/>
      <c r="H46" s="14"/>
      <c r="I46" s="22"/>
      <c r="J46" s="23"/>
    </row>
    <row r="47" ht="31" customHeight="1" spans="1:10">
      <c r="A47" s="6">
        <v>47</v>
      </c>
      <c r="B47" s="13"/>
      <c r="C47" s="13"/>
      <c r="D47" s="7" t="s">
        <v>22</v>
      </c>
      <c r="E47" s="7" t="s">
        <v>13</v>
      </c>
      <c r="F47" s="8">
        <v>1</v>
      </c>
      <c r="G47" s="13"/>
      <c r="H47" s="14"/>
      <c r="I47" s="22"/>
      <c r="J47" s="17"/>
    </row>
    <row r="48" ht="31" customHeight="1" spans="1:10">
      <c r="A48" s="6">
        <v>48</v>
      </c>
      <c r="B48" s="13"/>
      <c r="C48" s="13"/>
      <c r="D48" s="7" t="s">
        <v>23</v>
      </c>
      <c r="E48" s="7" t="s">
        <v>13</v>
      </c>
      <c r="F48" s="8">
        <v>1</v>
      </c>
      <c r="G48" s="13"/>
      <c r="H48" s="14"/>
      <c r="I48" s="22"/>
      <c r="J48" s="17"/>
    </row>
    <row r="49" ht="31" customHeight="1" spans="1:10">
      <c r="A49" s="6">
        <v>49</v>
      </c>
      <c r="B49" s="15"/>
      <c r="C49" s="15"/>
      <c r="D49" s="7" t="s">
        <v>25</v>
      </c>
      <c r="E49" s="7" t="s">
        <v>26</v>
      </c>
      <c r="F49" s="8">
        <v>700</v>
      </c>
      <c r="G49" s="15"/>
      <c r="H49" s="16"/>
      <c r="I49" s="24"/>
      <c r="J49" s="17"/>
    </row>
    <row r="50" customFormat="1" ht="34" customHeight="1" spans="1:10">
      <c r="A50" s="17"/>
      <c r="B50" s="18" t="s">
        <v>35</v>
      </c>
      <c r="C50" s="18"/>
      <c r="D50" s="18"/>
      <c r="E50" s="18"/>
      <c r="F50" s="18"/>
      <c r="G50" s="18"/>
      <c r="H50" s="18"/>
      <c r="I50" s="25">
        <f>SUM(I3:I49)</f>
        <v>0</v>
      </c>
      <c r="J50" s="17"/>
    </row>
    <row r="51" customFormat="1" ht="35" customHeight="1" spans="1:10">
      <c r="A51" s="17"/>
      <c r="B51" s="18" t="s">
        <v>36</v>
      </c>
      <c r="C51" s="18"/>
      <c r="D51" s="18"/>
      <c r="E51" s="18"/>
      <c r="F51" s="18"/>
      <c r="G51" s="18"/>
      <c r="H51" s="18"/>
      <c r="I51" s="25">
        <f>I50*6%</f>
        <v>0</v>
      </c>
      <c r="J51" s="17"/>
    </row>
    <row r="52" customFormat="1" ht="36" customHeight="1" spans="1:10">
      <c r="A52" s="17"/>
      <c r="B52" s="18" t="s">
        <v>37</v>
      </c>
      <c r="C52" s="18"/>
      <c r="D52" s="18"/>
      <c r="E52" s="18"/>
      <c r="F52" s="18"/>
      <c r="G52" s="18"/>
      <c r="H52" s="18"/>
      <c r="I52" s="25">
        <f>I50+I51</f>
        <v>0</v>
      </c>
      <c r="J52" s="17"/>
    </row>
    <row r="53" ht="31" customHeight="1"/>
    <row r="54" ht="31" customHeight="1"/>
    <row r="55" ht="31" customHeight="1"/>
    <row r="56" ht="31" customHeight="1"/>
    <row r="57" ht="31" customHeight="1"/>
    <row r="58" ht="31" customHeight="1"/>
    <row r="59" ht="31" customHeight="1"/>
    <row r="60" ht="31" customHeight="1"/>
    <row r="61" ht="31" customHeight="1"/>
    <row r="62" ht="31" customHeight="1"/>
    <row r="63" ht="31" customHeight="1"/>
    <row r="64" ht="31" customHeight="1"/>
    <row r="65" ht="31" customHeight="1"/>
    <row r="66" ht="31" customHeight="1"/>
    <row r="67" ht="31" customHeight="1"/>
    <row r="68" ht="31" customHeight="1"/>
    <row r="69" ht="31" customHeight="1"/>
    <row r="70" ht="31" customHeight="1"/>
    <row r="71" ht="31" customHeight="1"/>
    <row r="72" ht="31" customHeight="1"/>
    <row r="73" ht="31" customHeight="1"/>
  </sheetData>
  <mergeCells count="24">
    <mergeCell ref="A1:J1"/>
    <mergeCell ref="B50:H50"/>
    <mergeCell ref="B51:H51"/>
    <mergeCell ref="B52:H52"/>
    <mergeCell ref="B3:B13"/>
    <mergeCell ref="B14:B25"/>
    <mergeCell ref="B26:B37"/>
    <mergeCell ref="B38:B49"/>
    <mergeCell ref="C3:C13"/>
    <mergeCell ref="C14:C25"/>
    <mergeCell ref="C26:C37"/>
    <mergeCell ref="C38:C49"/>
    <mergeCell ref="G3:G13"/>
    <mergeCell ref="G14:G25"/>
    <mergeCell ref="G26:G37"/>
    <mergeCell ref="G38:G49"/>
    <mergeCell ref="H3:H13"/>
    <mergeCell ref="H14:H25"/>
    <mergeCell ref="H26:H37"/>
    <mergeCell ref="H38:H49"/>
    <mergeCell ref="I3:I13"/>
    <mergeCell ref="I14:I25"/>
    <mergeCell ref="I26:I37"/>
    <mergeCell ref="I38:I4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Shi-时金成</dc:creator>
  <cp:lastModifiedBy>乡里巴人</cp:lastModifiedBy>
  <dcterms:created xsi:type="dcterms:W3CDTF">2023-05-12T11:15:00Z</dcterms:created>
  <dcterms:modified xsi:type="dcterms:W3CDTF">2025-01-21T00:15:25Z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0D3B97A711D4421DA179C9CC3D7A89BB_13</vt:lpwstr>
  </property>
</Properties>
</file>