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anjc\Desktop\东方日升年度耗材采购招标公告（高温布、皮带、探针、真空泵油）\东方日升2025年度耗材采购（皮带）招标公告\"/>
    </mc:Choice>
  </mc:AlternateContent>
  <xr:revisionPtr revIDLastSave="0" documentId="13_ncr:1_{307FE6C0-A4B3-43B4-B657-7FDA1675C6B9}" xr6:coauthVersionLast="47" xr6:coauthVersionMax="47" xr10:uidLastSave="{00000000-0000-0000-0000-000000000000}"/>
  <bookViews>
    <workbookView xWindow="-110" yWindow="-110" windowWidth="19420" windowHeight="11020" xr2:uid="{A0806D6E-1FCC-4D77-8D09-F9CD81E22C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4" i="1" l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I3" i="1"/>
  <c r="J3" i="1"/>
  <c r="J135" i="1" l="1"/>
</calcChain>
</file>

<file path=xl/sharedStrings.xml><?xml version="1.0" encoding="utf-8"?>
<sst xmlns="http://schemas.openxmlformats.org/spreadsheetml/2006/main" count="545" uniqueCount="266">
  <si>
    <t>物料名称</t>
  </si>
  <si>
    <t>规格</t>
  </si>
  <si>
    <t>单位</t>
  </si>
  <si>
    <t>皮带</t>
  </si>
  <si>
    <t>平皮带</t>
  </si>
  <si>
    <t>UU-12B-L625mm-W12mm/倒角</t>
  </si>
  <si>
    <t>PCS</t>
  </si>
  <si>
    <t>04HC-L555mm-W15mm/倒角</t>
  </si>
  <si>
    <t>UU12B-L530-W12/倒角</t>
  </si>
  <si>
    <t>UU12B-L535-W12/倒角</t>
  </si>
  <si>
    <t>UU12B-L535-W12</t>
  </si>
  <si>
    <t>UU12B-L587-W16/倒角</t>
  </si>
  <si>
    <t>GUG-09R 1043*14 HT（CV2)</t>
  </si>
  <si>
    <t>04HC-L640mm-W12mm/倒角</t>
  </si>
  <si>
    <t>UU200-L860-W14/倒角</t>
  </si>
  <si>
    <t>UU12B-L570-W15/倒角</t>
  </si>
  <si>
    <t>UU12B-L540-W12/倒角</t>
  </si>
  <si>
    <t>WG-S-GY-4690-290</t>
  </si>
  <si>
    <t>04HC-L660-W16-T1.5/带倒角/弹性/缩水率0.97</t>
  </si>
  <si>
    <t>UU200-J-L1695-W15 /倒角</t>
  </si>
  <si>
    <t>UU12B-L560-W12/倒角</t>
  </si>
  <si>
    <t>UU200-L860-W14</t>
  </si>
  <si>
    <t>GUG-09R 1720*15 HT (舌头）</t>
  </si>
  <si>
    <t>FU-40BRD L535-W12</t>
  </si>
  <si>
    <t>SMT-UU12B-L2400-W15/倒角</t>
  </si>
  <si>
    <t>CLS-02-850×18/材质-1mm灰黑哑光布面-聚氨酯弹性带</t>
  </si>
  <si>
    <t>CLS-02-1441×18/材质-1mm灰黑哑光布面-聚氨酯弹性带</t>
  </si>
  <si>
    <t>UU12B-L520-W12/倒角</t>
  </si>
  <si>
    <t>GUG-09R 408*14 HT（CV6补偿)</t>
  </si>
  <si>
    <t>66部/5615-T5-25/聚氨酷钢丝带表面加耐高温布/5615mm/根</t>
  </si>
  <si>
    <t>FU-40BRDL860-W14</t>
  </si>
  <si>
    <t>平面皮带</t>
  </si>
  <si>
    <t>FU40BRD/656*15mm/带倒角</t>
  </si>
  <si>
    <t>04HC-L817mm-W12mm /倒角</t>
  </si>
  <si>
    <t>SMT-UU12B-L1070-W12/倒角</t>
  </si>
  <si>
    <t>CLS-02-1895×18/材质-1mm灰黑哑光布面-聚氨酯弹性带</t>
  </si>
  <si>
    <t>CLS-02-527×18/材质-1mm灰黑哑光布面-聚氨酯弹性带</t>
  </si>
  <si>
    <t>FU40BRD/472*15mm/带倒角</t>
  </si>
  <si>
    <t>UU12B-L1080-W12/倒角</t>
  </si>
  <si>
    <t>FU40BRD/3058*15mm/带倒角</t>
  </si>
  <si>
    <t>04HC-L695-W16-T1.5/带倒角/弹性/缩水率0.97</t>
  </si>
  <si>
    <t>SMT-UU12B-L2985-W15/倒角</t>
  </si>
  <si>
    <t>UU12B-L1645-W12/倒角</t>
  </si>
  <si>
    <t>UU12B-L620-W12/倒角</t>
  </si>
  <si>
    <t>FU40BRD/762*15mm/带倒角</t>
  </si>
  <si>
    <t>FU40BRD/501*15mm/带倒角</t>
  </si>
  <si>
    <t>UU12B-L587-W16</t>
  </si>
  <si>
    <t>UU12B-L4685-W12/倒角</t>
  </si>
  <si>
    <t>04HC-L2365-W15/倒角</t>
  </si>
  <si>
    <t>04HC-L800-W12/倒角</t>
  </si>
  <si>
    <t>UUMU18-L1665-W15/蓝色</t>
  </si>
  <si>
    <t>FU-40BRDL2930-W15</t>
  </si>
  <si>
    <t>FU-40BRDL625-W8</t>
  </si>
  <si>
    <t>FU-40BRDL1070-W12</t>
  </si>
  <si>
    <t>FU-40BRDL540-W12</t>
  </si>
  <si>
    <t>FU-40BRDL525-W12</t>
  </si>
  <si>
    <t>FU-40BRDL585-W12</t>
  </si>
  <si>
    <t>FU-40BRDL4685-W12</t>
  </si>
  <si>
    <t>FU-40BRDL2365-W15</t>
  </si>
  <si>
    <t>FU-40BRDL1080-W12</t>
  </si>
  <si>
    <t>FU-40BRDL1265-W12</t>
  </si>
  <si>
    <t>FU-40BRDL1630-W12</t>
  </si>
  <si>
    <t>FU-40BRDL550-W12</t>
  </si>
  <si>
    <t>FU-40BRDL660-W12</t>
  </si>
  <si>
    <t>FU-40BRDL800-W12</t>
  </si>
  <si>
    <t>FU-40BRDL1665-W15</t>
  </si>
  <si>
    <t>A050H-53-04-01-005B</t>
  </si>
  <si>
    <t>FU40BRD/1256*15mm/带倒角</t>
  </si>
  <si>
    <t>FU40BRD/696*15mm/带倒角</t>
  </si>
  <si>
    <t>FU40BRD/1765*15mm/带倒角</t>
  </si>
  <si>
    <t>FU40BRD/1773*15mm/带倒角</t>
  </si>
  <si>
    <t>UU12B-L1294-W12/倒角</t>
  </si>
  <si>
    <t>CLS-02-498×18/材质-1mm灰黑哑光布面-聚氨酯弹性带</t>
  </si>
  <si>
    <t>CLS-02-1087×18/材质-1mm灰黑哑光布面-聚氨酯弹性带</t>
  </si>
  <si>
    <t>CLS-07-2444X15/材质-1mm灰黑哑光布面-聚氨酯弹性带</t>
  </si>
  <si>
    <t>CLS-07-1005X15/材质-1mm灰黑哑光布面-聚氨酯弹性带</t>
  </si>
  <si>
    <t>CLS-07-1586X18/材质-1mm灰黑哑光布面-聚氨酯弹性带</t>
  </si>
  <si>
    <t>UU-10BKR-L2154-W14</t>
  </si>
  <si>
    <t>FU40BRD/853*15mm/带倒角</t>
  </si>
  <si>
    <t>FU40BRD/671*15mm/带倒角</t>
  </si>
  <si>
    <t>GUG-09R 1472*14 HT</t>
  </si>
  <si>
    <t>GUG-09R 1562*14 HT</t>
  </si>
  <si>
    <t>GUG-09R 460*14 HT</t>
  </si>
  <si>
    <t>GUG-09R 518*14 HT（CV4补偿)</t>
  </si>
  <si>
    <t>UR40U-550*16*1.5</t>
  </si>
  <si>
    <t>CLS-07-1571×18-D/材质-1mm灰黑哑光布面-聚氨酯弹性带</t>
  </si>
  <si>
    <t>CLS-02-1437×18-D/材质-1mm灰黑哑光布面-聚氨酯弹性带</t>
  </si>
  <si>
    <t>CLS-02-1420×18-D/材质-1mm灰黑哑光布面-聚氨酯弹性带</t>
  </si>
  <si>
    <t>CLS-07-998X15/材质-1mm灰黑哑光布面-聚氨酯弹性带</t>
  </si>
  <si>
    <t>UU12B-L1630-W12/倒角</t>
  </si>
  <si>
    <t>FU40BRD/1900*15mm/带倒角</t>
  </si>
  <si>
    <t>FU40BRD/1194*15mm/带倒角</t>
  </si>
  <si>
    <t>FU40BRD/1741*15mm/带倒角</t>
  </si>
  <si>
    <t>FU40BRD/1749*15mm/带倒角</t>
  </si>
  <si>
    <t>FU40BRD/801*15mm/带倒角</t>
  </si>
  <si>
    <t>FU40BRD/1683*15mm/带倒角</t>
  </si>
  <si>
    <t>FU40BRD/1685*15mm/带倒角</t>
  </si>
  <si>
    <t>FU40BRD/1136*15mm/带倒角</t>
  </si>
  <si>
    <t>UU09R/784*15mm</t>
  </si>
  <si>
    <t>UU09R/2007*15mm</t>
  </si>
  <si>
    <t>FU40BRD/890*15mm/带倒角</t>
  </si>
  <si>
    <t>FU40BRD/1214*15mm/带倒角</t>
  </si>
  <si>
    <t>04HC-L1265-W15/倒角</t>
  </si>
  <si>
    <t>UU09R/784*15mm/带倒角</t>
  </si>
  <si>
    <t>UU09R/2007*15mm/带倒角</t>
  </si>
  <si>
    <t>FU40BRD/1077*15mm/带倒角</t>
  </si>
  <si>
    <t>L535-W15/氟橡胶</t>
  </si>
  <si>
    <t>FU-12BRDL605-W15</t>
  </si>
  <si>
    <t>GUG-09R-L489-W15</t>
  </si>
  <si>
    <t>GUG-09R-L525-W15</t>
  </si>
  <si>
    <t>UR40U-520*16*1.5</t>
  </si>
  <si>
    <t>序号</t>
    <phoneticPr fontId="2" type="noConversion"/>
  </si>
  <si>
    <t>数量</t>
    <phoneticPr fontId="2" type="noConversion"/>
  </si>
  <si>
    <t>不含税单价</t>
    <phoneticPr fontId="2" type="noConversion"/>
  </si>
  <si>
    <t>税率</t>
    <phoneticPr fontId="2" type="noConversion"/>
  </si>
  <si>
    <t>含税单价</t>
    <phoneticPr fontId="2" type="noConversion"/>
  </si>
  <si>
    <t>备注</t>
    <phoneticPr fontId="2" type="noConversion"/>
  </si>
  <si>
    <t>东方日升2025年度耗材（皮带）-报价清单</t>
    <phoneticPr fontId="2" type="noConversion"/>
  </si>
  <si>
    <t>说明：</t>
    <phoneticPr fontId="2" type="noConversion"/>
  </si>
  <si>
    <r>
      <t>1</t>
    </r>
    <r>
      <rPr>
        <sz val="10"/>
        <rFont val="宋体"/>
        <family val="3"/>
        <charset val="134"/>
      </rPr>
      <t>、以上数量为招标人预估年度用量，不作为采购承诺，请综合考虑报价；</t>
    </r>
    <phoneticPr fontId="7" type="noConversion"/>
  </si>
  <si>
    <t>700*16*1.5/顶部表面材料高握持力-表面结构普通质地颜色灰色/底部表面材料-聚氨酯-表面结构粗质地/黑色/强力层材料聚氨酯/弹性</t>
    <phoneticPr fontId="2" type="noConversion"/>
  </si>
  <si>
    <t>UU12B-GJG-L520-W12/倒角 耐高温</t>
    <phoneticPr fontId="2" type="noConversion"/>
  </si>
  <si>
    <t>GUG-09R 2024*14 HT（CV5 CV7短)</t>
    <phoneticPr fontId="2" type="noConversion"/>
  </si>
  <si>
    <t>EL-14GA,L2110*W16*T1.5,弹性,缩水率0.97</t>
    <phoneticPr fontId="2" type="noConversion"/>
  </si>
  <si>
    <t>UU-200-J-L1605mm-W12mm/倒角</t>
    <phoneticPr fontId="2" type="noConversion"/>
  </si>
  <si>
    <t>UU12B-GJG-L660-W12/倒角 耐高温</t>
    <phoneticPr fontId="2" type="noConversion"/>
  </si>
  <si>
    <t>GUG-09R 2320*14 HT（CV5 CV7长)</t>
    <phoneticPr fontId="2" type="noConversion"/>
  </si>
  <si>
    <t>GT-8E-2365*15/TPU/氟橡胶/带倒角</t>
    <phoneticPr fontId="2" type="noConversion"/>
  </si>
  <si>
    <t>2360*16*1.5/顶部表面材料高握持力-表面结构普通质地颜色灰色/底部表面材料-聚氨酯-表面结构粗质地/黑色/强力层材料聚氨酯/弹性</t>
    <phoneticPr fontId="2" type="noConversion"/>
  </si>
  <si>
    <t>550*16*1.5/顶部表面材料高握持力-表面结构普通质地颜色灰色/底部表面材料-聚氨酯-表面结构粗质地/黑色/强力层材料聚氨酯/弹性</t>
    <phoneticPr fontId="2" type="noConversion"/>
  </si>
  <si>
    <t>物料编号</t>
    <phoneticPr fontId="2" type="noConversion"/>
  </si>
  <si>
    <t>110101008407</t>
  </si>
  <si>
    <t>110101008410</t>
  </si>
  <si>
    <t>SP060308000580</t>
  </si>
  <si>
    <t>SP060308000564</t>
  </si>
  <si>
    <t>1101010A0013</t>
  </si>
  <si>
    <t>SP060308000578</t>
  </si>
  <si>
    <t>110101008456</t>
  </si>
  <si>
    <t>110101008409</t>
  </si>
  <si>
    <t>110101008445</t>
  </si>
  <si>
    <t>SP060308000563</t>
  </si>
  <si>
    <t>110101008453</t>
  </si>
  <si>
    <t>110101008441</t>
  </si>
  <si>
    <t>110201002145</t>
  </si>
  <si>
    <t>110101004622</t>
  </si>
  <si>
    <t>110101005769</t>
  </si>
  <si>
    <t>110101008411</t>
  </si>
  <si>
    <t>110101008447</t>
  </si>
  <si>
    <t>1101010A0011</t>
  </si>
  <si>
    <t>1101010A0413</t>
  </si>
  <si>
    <t>110101008455</t>
  </si>
  <si>
    <t>110101009923</t>
  </si>
  <si>
    <t>110101008452</t>
  </si>
  <si>
    <t>110101008849</t>
  </si>
  <si>
    <t>110101008845</t>
  </si>
  <si>
    <t>110101008446</t>
  </si>
  <si>
    <t>110101008460</t>
  </si>
  <si>
    <t>110101008459</t>
  </si>
  <si>
    <t>110101008457</t>
  </si>
  <si>
    <t>SP060308000277</t>
  </si>
  <si>
    <t>110101009926</t>
  </si>
  <si>
    <t>110101008629</t>
  </si>
  <si>
    <t>SP060308000215</t>
  </si>
  <si>
    <t>110101008408</t>
  </si>
  <si>
    <t>SP060308000570</t>
  </si>
  <si>
    <t>110101008846</t>
  </si>
  <si>
    <t>110101008848</t>
  </si>
  <si>
    <t>110101008621</t>
  </si>
  <si>
    <t>SP060308000581</t>
  </si>
  <si>
    <t>SP060308000569</t>
  </si>
  <si>
    <t>110101008630</t>
  </si>
  <si>
    <t>SP060308000565</t>
  </si>
  <si>
    <t>110101008404</t>
  </si>
  <si>
    <t>110101005767</t>
  </si>
  <si>
    <t>110101008454</t>
  </si>
  <si>
    <t>110101008448</t>
  </si>
  <si>
    <t>110101008443</t>
  </si>
  <si>
    <t>110101008641</t>
  </si>
  <si>
    <t>110101008640</t>
  </si>
  <si>
    <t>1101010A0012</t>
  </si>
  <si>
    <t>1101010A0170</t>
  </si>
  <si>
    <t>1101010A0171</t>
  </si>
  <si>
    <t>1101010A0173</t>
  </si>
  <si>
    <t>1101010A0411</t>
  </si>
  <si>
    <t>SP060308001206</t>
  </si>
  <si>
    <t>110101009939</t>
  </si>
  <si>
    <t>110101009930</t>
  </si>
  <si>
    <t>110101009929</t>
  </si>
  <si>
    <t>110101009928</t>
  </si>
  <si>
    <t>110101009927</t>
  </si>
  <si>
    <t>110101009925</t>
  </si>
  <si>
    <t>110101009924</t>
  </si>
  <si>
    <t>110101009938</t>
  </si>
  <si>
    <t>110101009937</t>
  </si>
  <si>
    <t>110101009936</t>
  </si>
  <si>
    <t>110101009935</t>
  </si>
  <si>
    <t>110101009934</t>
  </si>
  <si>
    <t>110101009933</t>
  </si>
  <si>
    <t>110101009932</t>
  </si>
  <si>
    <t>110101009931</t>
  </si>
  <si>
    <t>SP060308000571</t>
  </si>
  <si>
    <t>SP060308000207</t>
  </si>
  <si>
    <t>110101008625</t>
  </si>
  <si>
    <t>110101008637</t>
  </si>
  <si>
    <t>110101008636</t>
  </si>
  <si>
    <t>110101008635</t>
  </si>
  <si>
    <t>SP060308000575</t>
  </si>
  <si>
    <t>SP060308000572</t>
  </si>
  <si>
    <t>SP060308001238</t>
  </si>
  <si>
    <t>110101009978</t>
  </si>
  <si>
    <t>110101008847</t>
  </si>
  <si>
    <t>110101008844</t>
  </si>
  <si>
    <t>110101008852</t>
  </si>
  <si>
    <t>110101008851</t>
  </si>
  <si>
    <t>110101008850</t>
  </si>
  <si>
    <t>110101001041</t>
  </si>
  <si>
    <t>110101008632</t>
  </si>
  <si>
    <t>110101008628</t>
  </si>
  <si>
    <t>110101008463</t>
  </si>
  <si>
    <t>110101008462</t>
  </si>
  <si>
    <t>110101008461</t>
  </si>
  <si>
    <t>110101008458</t>
  </si>
  <si>
    <t>110101008540</t>
  </si>
  <si>
    <t>110101008905</t>
  </si>
  <si>
    <t>110101008822</t>
  </si>
  <si>
    <t>110101008821</t>
  </si>
  <si>
    <t>110101008853</t>
  </si>
  <si>
    <t>110101008451</t>
  </si>
  <si>
    <t>110101008450</t>
  </si>
  <si>
    <t>110101008449</t>
  </si>
  <si>
    <t>110101008442</t>
  </si>
  <si>
    <t>110101008633</t>
  </si>
  <si>
    <t>110101008631</t>
  </si>
  <si>
    <t>110101008627</t>
  </si>
  <si>
    <t>110101008626</t>
  </si>
  <si>
    <t>110101008624</t>
  </si>
  <si>
    <t>110101008623</t>
  </si>
  <si>
    <t>110101008622</t>
  </si>
  <si>
    <t>110101008620</t>
  </si>
  <si>
    <t>110101008619</t>
  </si>
  <si>
    <t>110101008618</t>
  </si>
  <si>
    <t>110101008639</t>
  </si>
  <si>
    <t>110101008638</t>
  </si>
  <si>
    <t>110101009803</t>
  </si>
  <si>
    <t>1101010A0172</t>
  </si>
  <si>
    <t>1101010A0373</t>
  </si>
  <si>
    <t>1101010A0375</t>
  </si>
  <si>
    <t>1101010A0388</t>
  </si>
  <si>
    <t>SP060308000584</t>
  </si>
  <si>
    <t>SP060308001260</t>
  </si>
  <si>
    <t>SP060308001251</t>
  </si>
  <si>
    <t>SP060308001253</t>
  </si>
  <si>
    <t>SP060308001261</t>
  </si>
  <si>
    <t>SP060308001242</t>
  </si>
  <si>
    <t>110101009979</t>
  </si>
  <si>
    <t>110101009974</t>
  </si>
  <si>
    <t>110101006137</t>
  </si>
  <si>
    <t>1101010A0368</t>
  </si>
  <si>
    <t>1101010A0005</t>
  </si>
  <si>
    <t>1101010A0006</t>
  </si>
  <si>
    <t>110101002279</t>
  </si>
  <si>
    <t>110101008538</t>
  </si>
  <si>
    <t>品牌</t>
    <phoneticPr fontId="2" type="noConversion"/>
  </si>
  <si>
    <t>含税小计</t>
    <phoneticPr fontId="2" type="noConversion"/>
  </si>
  <si>
    <t>含税总价</t>
    <phoneticPr fontId="2" type="noConversion"/>
  </si>
  <si>
    <r>
      <t>2</t>
    </r>
    <r>
      <rPr>
        <sz val="10"/>
        <rFont val="宋体"/>
        <family val="3"/>
        <charset val="134"/>
      </rPr>
      <t>、单价内包含：材料费、人工费、运输费、应提供的检验报告、保险、措施费、管理费、利润、税金等，以及各类风险（含市场风险、政策风险、不可抗力风险及其他为履行本合同的风险）、其他完成本合同工作所需的一切费用、成本。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</si>
</sst>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color rgb="FF000000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9"/>
      <color rgb="FF000000"/>
      <name val="微软雅黑"/>
      <family val="2"/>
      <charset val="134"/>
    </font>
    <font>
      <b/>
      <sz val="16"/>
      <color rgb="FF000000"/>
      <name val="微软雅黑"/>
      <family val="2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A7F9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9" fontId="1" fillId="2" borderId="1" xfId="1" applyFont="1" applyFill="1" applyBorder="1" applyAlignment="1">
      <alignment horizontal="center" vertical="center"/>
    </xf>
    <xf numFmtId="9" fontId="0" fillId="0" borderId="0" xfId="1" applyFont="1">
      <alignment vertical="center"/>
    </xf>
    <xf numFmtId="9" fontId="1" fillId="0" borderId="0" xfId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AE77B-DBF0-44CF-B6BC-E0D7EF83D1E9}">
  <dimension ref="A1:AG137"/>
  <sheetViews>
    <sheetView tabSelected="1" zoomScale="70" zoomScaleNormal="70" workbookViewId="0">
      <selection activeCell="J3" sqref="J3"/>
    </sheetView>
  </sheetViews>
  <sheetFormatPr defaultColWidth="9.4140625" defaultRowHeight="14" x14ac:dyDescent="0.3"/>
  <cols>
    <col min="1" max="1" width="5.83203125" style="5" customWidth="1"/>
    <col min="2" max="2" width="13.9140625" style="5" customWidth="1"/>
    <col min="3" max="3" width="8.6640625" style="5" customWidth="1"/>
    <col min="4" max="4" width="24.6640625" style="5" customWidth="1"/>
    <col min="5" max="6" width="4.1640625" style="5" bestFit="1" customWidth="1"/>
    <col min="7" max="7" width="7.1640625" style="5" bestFit="1" customWidth="1"/>
    <col min="8" max="8" width="7.1640625" style="20" customWidth="1"/>
    <col min="9" max="9" width="8.6640625" style="5" bestFit="1" customWidth="1"/>
    <col min="10" max="10" width="8.83203125" style="5" customWidth="1"/>
    <col min="11" max="11" width="4.1640625" style="5" customWidth="1"/>
    <col min="12" max="33" width="9.4140625" style="2"/>
  </cols>
  <sheetData>
    <row r="1" spans="1:12" ht="34.5" customHeight="1" x14ac:dyDescent="0.3">
      <c r="A1" s="21" t="s">
        <v>117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s="2" customFormat="1" ht="29" customHeight="1" x14ac:dyDescent="0.3">
      <c r="A2" s="4" t="s">
        <v>111</v>
      </c>
      <c r="B2" s="4" t="s">
        <v>130</v>
      </c>
      <c r="C2" s="4" t="s">
        <v>0</v>
      </c>
      <c r="D2" s="4" t="s">
        <v>1</v>
      </c>
      <c r="E2" s="6" t="s">
        <v>112</v>
      </c>
      <c r="F2" s="4" t="s">
        <v>2</v>
      </c>
      <c r="G2" s="4" t="s">
        <v>115</v>
      </c>
      <c r="H2" s="18" t="s">
        <v>114</v>
      </c>
      <c r="I2" s="4" t="s">
        <v>113</v>
      </c>
      <c r="J2" s="4" t="s">
        <v>263</v>
      </c>
      <c r="K2" s="4" t="s">
        <v>262</v>
      </c>
      <c r="L2" s="1" t="s">
        <v>116</v>
      </c>
    </row>
    <row r="3" spans="1:12" s="2" customFormat="1" ht="13" x14ac:dyDescent="0.3">
      <c r="A3" s="7">
        <v>1</v>
      </c>
      <c r="B3" s="7" t="s">
        <v>131</v>
      </c>
      <c r="C3" s="8" t="s">
        <v>4</v>
      </c>
      <c r="D3" s="14" t="s">
        <v>5</v>
      </c>
      <c r="E3" s="9">
        <v>908</v>
      </c>
      <c r="F3" s="9" t="s">
        <v>6</v>
      </c>
      <c r="G3" s="9"/>
      <c r="H3" s="17"/>
      <c r="I3" s="9">
        <f>G3/(1+H3)</f>
        <v>0</v>
      </c>
      <c r="J3" s="9">
        <f t="shared" ref="J3:J34" si="0">G3*E3</f>
        <v>0</v>
      </c>
      <c r="K3" s="9"/>
      <c r="L3" s="3"/>
    </row>
    <row r="4" spans="1:12" s="2" customFormat="1" ht="13" x14ac:dyDescent="0.3">
      <c r="A4" s="7">
        <v>2</v>
      </c>
      <c r="B4" s="7" t="s">
        <v>132</v>
      </c>
      <c r="C4" s="8" t="s">
        <v>4</v>
      </c>
      <c r="D4" s="14" t="s">
        <v>7</v>
      </c>
      <c r="E4" s="9">
        <v>572</v>
      </c>
      <c r="F4" s="9" t="s">
        <v>6</v>
      </c>
      <c r="G4" s="9"/>
      <c r="H4" s="17"/>
      <c r="I4" s="9">
        <f t="shared" ref="I4:I67" si="1">G4/(1+H4)</f>
        <v>0</v>
      </c>
      <c r="J4" s="9">
        <f t="shared" si="0"/>
        <v>0</v>
      </c>
      <c r="K4" s="9"/>
      <c r="L4" s="3"/>
    </row>
    <row r="5" spans="1:12" s="2" customFormat="1" ht="13" x14ac:dyDescent="0.3">
      <c r="A5" s="7">
        <v>3</v>
      </c>
      <c r="B5" s="7" t="s">
        <v>133</v>
      </c>
      <c r="C5" s="8" t="s">
        <v>4</v>
      </c>
      <c r="D5" s="14" t="s">
        <v>8</v>
      </c>
      <c r="E5" s="9">
        <v>560</v>
      </c>
      <c r="F5" s="9" t="s">
        <v>6</v>
      </c>
      <c r="G5" s="9"/>
      <c r="H5" s="17"/>
      <c r="I5" s="9">
        <f t="shared" si="1"/>
        <v>0</v>
      </c>
      <c r="J5" s="9">
        <f t="shared" si="0"/>
        <v>0</v>
      </c>
      <c r="K5" s="9"/>
      <c r="L5" s="3"/>
    </row>
    <row r="6" spans="1:12" x14ac:dyDescent="0.3">
      <c r="A6" s="7">
        <v>4</v>
      </c>
      <c r="B6" s="7" t="s">
        <v>134</v>
      </c>
      <c r="C6" s="8" t="s">
        <v>4</v>
      </c>
      <c r="D6" s="14" t="s">
        <v>9</v>
      </c>
      <c r="E6" s="9">
        <v>560</v>
      </c>
      <c r="F6" s="9" t="s">
        <v>6</v>
      </c>
      <c r="G6" s="9"/>
      <c r="H6" s="17"/>
      <c r="I6" s="9">
        <f t="shared" si="1"/>
        <v>0</v>
      </c>
      <c r="J6" s="9">
        <f t="shared" si="0"/>
        <v>0</v>
      </c>
      <c r="K6" s="9"/>
      <c r="L6" s="3"/>
    </row>
    <row r="7" spans="1:12" x14ac:dyDescent="0.3">
      <c r="A7" s="7">
        <v>5</v>
      </c>
      <c r="B7" s="7" t="s">
        <v>135</v>
      </c>
      <c r="C7" s="8" t="s">
        <v>4</v>
      </c>
      <c r="D7" s="14" t="s">
        <v>10</v>
      </c>
      <c r="E7" s="9">
        <v>512</v>
      </c>
      <c r="F7" s="9" t="s">
        <v>6</v>
      </c>
      <c r="G7" s="9"/>
      <c r="H7" s="17"/>
      <c r="I7" s="9">
        <f t="shared" si="1"/>
        <v>0</v>
      </c>
      <c r="J7" s="9">
        <f t="shared" si="0"/>
        <v>0</v>
      </c>
      <c r="K7" s="9"/>
      <c r="L7" s="3"/>
    </row>
    <row r="8" spans="1:12" x14ac:dyDescent="0.3">
      <c r="A8" s="7">
        <v>6</v>
      </c>
      <c r="B8" s="7" t="s">
        <v>136</v>
      </c>
      <c r="C8" s="8" t="s">
        <v>4</v>
      </c>
      <c r="D8" s="14" t="s">
        <v>11</v>
      </c>
      <c r="E8" s="9">
        <v>512</v>
      </c>
      <c r="F8" s="9" t="s">
        <v>6</v>
      </c>
      <c r="G8" s="9"/>
      <c r="H8" s="17"/>
      <c r="I8" s="9">
        <f t="shared" si="1"/>
        <v>0</v>
      </c>
      <c r="J8" s="9">
        <f t="shared" si="0"/>
        <v>0</v>
      </c>
      <c r="K8" s="9"/>
      <c r="L8" s="3"/>
    </row>
    <row r="9" spans="1:12" x14ac:dyDescent="0.3">
      <c r="A9" s="7">
        <v>7</v>
      </c>
      <c r="B9" s="7" t="s">
        <v>137</v>
      </c>
      <c r="C9" s="8" t="s">
        <v>4</v>
      </c>
      <c r="D9" s="14" t="s">
        <v>12</v>
      </c>
      <c r="E9" s="9">
        <v>480</v>
      </c>
      <c r="F9" s="9" t="s">
        <v>6</v>
      </c>
      <c r="G9" s="9"/>
      <c r="H9" s="17"/>
      <c r="I9" s="9">
        <f t="shared" si="1"/>
        <v>0</v>
      </c>
      <c r="J9" s="9">
        <f t="shared" si="0"/>
        <v>0</v>
      </c>
      <c r="K9" s="9"/>
      <c r="L9" s="3"/>
    </row>
    <row r="10" spans="1:12" x14ac:dyDescent="0.3">
      <c r="A10" s="7">
        <v>8</v>
      </c>
      <c r="B10" s="7" t="s">
        <v>138</v>
      </c>
      <c r="C10" s="8" t="s">
        <v>4</v>
      </c>
      <c r="D10" s="14" t="s">
        <v>13</v>
      </c>
      <c r="E10" s="9">
        <v>408</v>
      </c>
      <c r="F10" s="9" t="s">
        <v>6</v>
      </c>
      <c r="G10" s="9"/>
      <c r="H10" s="17"/>
      <c r="I10" s="9">
        <f t="shared" si="1"/>
        <v>0</v>
      </c>
      <c r="J10" s="9">
        <f t="shared" si="0"/>
        <v>0</v>
      </c>
      <c r="K10" s="9"/>
      <c r="L10" s="3"/>
    </row>
    <row r="11" spans="1:12" x14ac:dyDescent="0.3">
      <c r="A11" s="7">
        <v>9</v>
      </c>
      <c r="B11" s="7" t="s">
        <v>139</v>
      </c>
      <c r="C11" s="8" t="s">
        <v>4</v>
      </c>
      <c r="D11" s="14" t="s">
        <v>8</v>
      </c>
      <c r="E11" s="9">
        <v>384</v>
      </c>
      <c r="F11" s="9" t="s">
        <v>6</v>
      </c>
      <c r="G11" s="9"/>
      <c r="H11" s="17"/>
      <c r="I11" s="9">
        <f t="shared" si="1"/>
        <v>0</v>
      </c>
      <c r="J11" s="9">
        <f t="shared" si="0"/>
        <v>0</v>
      </c>
      <c r="K11" s="9"/>
      <c r="L11" s="3"/>
    </row>
    <row r="12" spans="1:12" x14ac:dyDescent="0.3">
      <c r="A12" s="7">
        <v>10</v>
      </c>
      <c r="B12" s="7" t="s">
        <v>140</v>
      </c>
      <c r="C12" s="8" t="s">
        <v>4</v>
      </c>
      <c r="D12" s="14" t="s">
        <v>14</v>
      </c>
      <c r="E12" s="9">
        <v>384</v>
      </c>
      <c r="F12" s="9" t="s">
        <v>6</v>
      </c>
      <c r="G12" s="9"/>
      <c r="H12" s="17"/>
      <c r="I12" s="9">
        <f t="shared" si="1"/>
        <v>0</v>
      </c>
      <c r="J12" s="9">
        <f t="shared" si="0"/>
        <v>0</v>
      </c>
      <c r="K12" s="9"/>
      <c r="L12" s="3"/>
    </row>
    <row r="13" spans="1:12" x14ac:dyDescent="0.3">
      <c r="A13" s="7">
        <v>11</v>
      </c>
      <c r="B13" s="7" t="s">
        <v>141</v>
      </c>
      <c r="C13" s="8" t="s">
        <v>4</v>
      </c>
      <c r="D13" s="14" t="s">
        <v>15</v>
      </c>
      <c r="E13" s="9">
        <v>320</v>
      </c>
      <c r="F13" s="9" t="s">
        <v>6</v>
      </c>
      <c r="G13" s="9"/>
      <c r="H13" s="17"/>
      <c r="I13" s="9">
        <f t="shared" si="1"/>
        <v>0</v>
      </c>
      <c r="J13" s="9">
        <f t="shared" si="0"/>
        <v>0</v>
      </c>
      <c r="K13" s="9"/>
      <c r="L13" s="3"/>
    </row>
    <row r="14" spans="1:12" x14ac:dyDescent="0.3">
      <c r="A14" s="7">
        <v>12</v>
      </c>
      <c r="B14" s="7" t="s">
        <v>142</v>
      </c>
      <c r="C14" s="8" t="s">
        <v>4</v>
      </c>
      <c r="D14" s="14" t="s">
        <v>16</v>
      </c>
      <c r="E14" s="9">
        <v>320</v>
      </c>
      <c r="F14" s="9" t="s">
        <v>6</v>
      </c>
      <c r="G14" s="9"/>
      <c r="H14" s="17"/>
      <c r="I14" s="9">
        <f t="shared" si="1"/>
        <v>0</v>
      </c>
      <c r="J14" s="9">
        <f t="shared" si="0"/>
        <v>0</v>
      </c>
      <c r="K14" s="9"/>
      <c r="L14" s="3"/>
    </row>
    <row r="15" spans="1:12" x14ac:dyDescent="0.3">
      <c r="A15" s="7">
        <v>13</v>
      </c>
      <c r="B15" s="7" t="s">
        <v>143</v>
      </c>
      <c r="C15" s="8" t="s">
        <v>3</v>
      </c>
      <c r="D15" s="14" t="s">
        <v>17</v>
      </c>
      <c r="E15" s="9">
        <v>274</v>
      </c>
      <c r="F15" s="9" t="s">
        <v>6</v>
      </c>
      <c r="G15" s="9"/>
      <c r="H15" s="17"/>
      <c r="I15" s="9">
        <f t="shared" si="1"/>
        <v>0</v>
      </c>
      <c r="J15" s="9">
        <f t="shared" si="0"/>
        <v>0</v>
      </c>
      <c r="K15" s="9"/>
      <c r="L15" s="3"/>
    </row>
    <row r="16" spans="1:12" ht="26" x14ac:dyDescent="0.35">
      <c r="A16" s="7">
        <v>14</v>
      </c>
      <c r="B16" s="7" t="s">
        <v>144</v>
      </c>
      <c r="C16" s="16" t="s">
        <v>3</v>
      </c>
      <c r="D16" s="15" t="s">
        <v>127</v>
      </c>
      <c r="E16" s="9">
        <v>270</v>
      </c>
      <c r="F16" s="9" t="s">
        <v>6</v>
      </c>
      <c r="G16" s="9"/>
      <c r="H16" s="17"/>
      <c r="I16" s="9">
        <f t="shared" si="1"/>
        <v>0</v>
      </c>
      <c r="J16" s="9">
        <f t="shared" si="0"/>
        <v>0</v>
      </c>
      <c r="K16" s="9"/>
      <c r="L16" s="3"/>
    </row>
    <row r="17" spans="1:12" ht="26" x14ac:dyDescent="0.3">
      <c r="A17" s="7">
        <v>15</v>
      </c>
      <c r="B17" s="7" t="s">
        <v>145</v>
      </c>
      <c r="C17" s="8" t="s">
        <v>3</v>
      </c>
      <c r="D17" s="14" t="s">
        <v>18</v>
      </c>
      <c r="E17" s="9">
        <v>270</v>
      </c>
      <c r="F17" s="9" t="s">
        <v>6</v>
      </c>
      <c r="G17" s="9"/>
      <c r="H17" s="17"/>
      <c r="I17" s="9">
        <f t="shared" si="1"/>
        <v>0</v>
      </c>
      <c r="J17" s="9">
        <f t="shared" si="0"/>
        <v>0</v>
      </c>
      <c r="K17" s="9"/>
      <c r="L17" s="3"/>
    </row>
    <row r="18" spans="1:12" ht="26" x14ac:dyDescent="0.3">
      <c r="A18" s="7">
        <v>16</v>
      </c>
      <c r="B18" s="7" t="s">
        <v>144</v>
      </c>
      <c r="C18" s="8" t="s">
        <v>3</v>
      </c>
      <c r="D18" s="14" t="s">
        <v>127</v>
      </c>
      <c r="E18" s="9">
        <v>270</v>
      </c>
      <c r="F18" s="9" t="s">
        <v>6</v>
      </c>
      <c r="G18" s="9"/>
      <c r="H18" s="17"/>
      <c r="I18" s="9">
        <f t="shared" si="1"/>
        <v>0</v>
      </c>
      <c r="J18" s="9">
        <f t="shared" si="0"/>
        <v>0</v>
      </c>
      <c r="K18" s="9"/>
      <c r="L18" s="3"/>
    </row>
    <row r="19" spans="1:12" x14ac:dyDescent="0.3">
      <c r="A19" s="7">
        <v>17</v>
      </c>
      <c r="B19" s="7" t="s">
        <v>146</v>
      </c>
      <c r="C19" s="8" t="s">
        <v>4</v>
      </c>
      <c r="D19" s="14" t="s">
        <v>19</v>
      </c>
      <c r="E19" s="9">
        <v>268</v>
      </c>
      <c r="F19" s="9" t="s">
        <v>6</v>
      </c>
      <c r="G19" s="9"/>
      <c r="H19" s="17"/>
      <c r="I19" s="9">
        <f t="shared" si="1"/>
        <v>0</v>
      </c>
      <c r="J19" s="9">
        <f t="shared" si="0"/>
        <v>0</v>
      </c>
      <c r="K19" s="9"/>
      <c r="L19" s="3"/>
    </row>
    <row r="20" spans="1:12" x14ac:dyDescent="0.3">
      <c r="A20" s="7">
        <v>18</v>
      </c>
      <c r="B20" s="7" t="s">
        <v>147</v>
      </c>
      <c r="C20" s="8" t="s">
        <v>4</v>
      </c>
      <c r="D20" s="14" t="s">
        <v>20</v>
      </c>
      <c r="E20" s="9">
        <v>256</v>
      </c>
      <c r="F20" s="9" t="s">
        <v>6</v>
      </c>
      <c r="G20" s="9"/>
      <c r="H20" s="17"/>
      <c r="I20" s="9">
        <f t="shared" si="1"/>
        <v>0</v>
      </c>
      <c r="J20" s="9">
        <f t="shared" si="0"/>
        <v>0</v>
      </c>
      <c r="K20" s="9"/>
      <c r="L20" s="3"/>
    </row>
    <row r="21" spans="1:12" x14ac:dyDescent="0.3">
      <c r="A21" s="7">
        <v>19</v>
      </c>
      <c r="B21" s="7" t="s">
        <v>148</v>
      </c>
      <c r="C21" s="8" t="s">
        <v>4</v>
      </c>
      <c r="D21" s="14" t="s">
        <v>21</v>
      </c>
      <c r="E21" s="9">
        <v>256</v>
      </c>
      <c r="F21" s="9" t="s">
        <v>6</v>
      </c>
      <c r="G21" s="9"/>
      <c r="H21" s="17"/>
      <c r="I21" s="9">
        <f t="shared" si="1"/>
        <v>0</v>
      </c>
      <c r="J21" s="9">
        <f t="shared" si="0"/>
        <v>0</v>
      </c>
      <c r="K21" s="9"/>
      <c r="L21" s="3"/>
    </row>
    <row r="22" spans="1:12" x14ac:dyDescent="0.3">
      <c r="A22" s="7">
        <v>20</v>
      </c>
      <c r="B22" s="7" t="s">
        <v>149</v>
      </c>
      <c r="C22" s="8" t="s">
        <v>4</v>
      </c>
      <c r="D22" s="14" t="s">
        <v>9</v>
      </c>
      <c r="E22" s="9">
        <v>256</v>
      </c>
      <c r="F22" s="9" t="s">
        <v>6</v>
      </c>
      <c r="G22" s="9"/>
      <c r="H22" s="17"/>
      <c r="I22" s="9">
        <f t="shared" si="1"/>
        <v>0</v>
      </c>
      <c r="J22" s="9">
        <f t="shared" si="0"/>
        <v>0</v>
      </c>
      <c r="K22" s="9"/>
      <c r="L22" s="3"/>
    </row>
    <row r="23" spans="1:12" x14ac:dyDescent="0.3">
      <c r="A23" s="7">
        <v>21</v>
      </c>
      <c r="B23" s="7" t="s">
        <v>150</v>
      </c>
      <c r="C23" s="8" t="s">
        <v>4</v>
      </c>
      <c r="D23" s="14" t="s">
        <v>22</v>
      </c>
      <c r="E23" s="9">
        <v>252</v>
      </c>
      <c r="F23" s="9" t="s">
        <v>6</v>
      </c>
      <c r="G23" s="9"/>
      <c r="H23" s="17"/>
      <c r="I23" s="9">
        <f t="shared" si="1"/>
        <v>0</v>
      </c>
      <c r="J23" s="9">
        <f t="shared" si="0"/>
        <v>0</v>
      </c>
      <c r="K23" s="9"/>
      <c r="L23" s="3"/>
    </row>
    <row r="24" spans="1:12" x14ac:dyDescent="0.3">
      <c r="A24" s="7">
        <v>22</v>
      </c>
      <c r="B24" s="7" t="s">
        <v>151</v>
      </c>
      <c r="C24" s="8" t="s">
        <v>3</v>
      </c>
      <c r="D24" s="14" t="s">
        <v>23</v>
      </c>
      <c r="E24" s="9">
        <v>240</v>
      </c>
      <c r="F24" s="9" t="s">
        <v>6</v>
      </c>
      <c r="G24" s="9"/>
      <c r="H24" s="17"/>
      <c r="I24" s="9">
        <f t="shared" si="1"/>
        <v>0</v>
      </c>
      <c r="J24" s="9">
        <f t="shared" si="0"/>
        <v>0</v>
      </c>
      <c r="K24" s="9"/>
      <c r="L24" s="3"/>
    </row>
    <row r="25" spans="1:12" x14ac:dyDescent="0.3">
      <c r="A25" s="7">
        <v>23</v>
      </c>
      <c r="B25" s="7" t="s">
        <v>152</v>
      </c>
      <c r="C25" s="8" t="s">
        <v>4</v>
      </c>
      <c r="D25" s="14" t="s">
        <v>24</v>
      </c>
      <c r="E25" s="9">
        <v>224</v>
      </c>
      <c r="F25" s="9" t="s">
        <v>6</v>
      </c>
      <c r="G25" s="9"/>
      <c r="H25" s="17"/>
      <c r="I25" s="9">
        <f t="shared" si="1"/>
        <v>0</v>
      </c>
      <c r="J25" s="9">
        <f t="shared" si="0"/>
        <v>0</v>
      </c>
      <c r="K25" s="9"/>
      <c r="L25" s="3"/>
    </row>
    <row r="26" spans="1:12" ht="26" x14ac:dyDescent="0.3">
      <c r="A26" s="7">
        <v>24</v>
      </c>
      <c r="B26" s="7" t="s">
        <v>153</v>
      </c>
      <c r="C26" s="8" t="s">
        <v>4</v>
      </c>
      <c r="D26" s="14" t="s">
        <v>25</v>
      </c>
      <c r="E26" s="9">
        <v>208</v>
      </c>
      <c r="F26" s="9" t="s">
        <v>6</v>
      </c>
      <c r="G26" s="9"/>
      <c r="H26" s="17"/>
      <c r="I26" s="9">
        <f t="shared" si="1"/>
        <v>0</v>
      </c>
      <c r="J26" s="9">
        <f t="shared" si="0"/>
        <v>0</v>
      </c>
      <c r="K26" s="9"/>
      <c r="L26" s="3"/>
    </row>
    <row r="27" spans="1:12" ht="26" x14ac:dyDescent="0.3">
      <c r="A27" s="7">
        <v>25</v>
      </c>
      <c r="B27" s="7" t="s">
        <v>154</v>
      </c>
      <c r="C27" s="8" t="s">
        <v>4</v>
      </c>
      <c r="D27" s="14" t="s">
        <v>26</v>
      </c>
      <c r="E27" s="9">
        <v>192</v>
      </c>
      <c r="F27" s="9" t="s">
        <v>6</v>
      </c>
      <c r="G27" s="9"/>
      <c r="H27" s="17"/>
      <c r="I27" s="9">
        <f t="shared" si="1"/>
        <v>0</v>
      </c>
      <c r="J27" s="9">
        <f t="shared" si="0"/>
        <v>0</v>
      </c>
      <c r="K27" s="9"/>
      <c r="L27" s="3"/>
    </row>
    <row r="28" spans="1:12" x14ac:dyDescent="0.3">
      <c r="A28" s="7">
        <v>26</v>
      </c>
      <c r="B28" s="7" t="s">
        <v>155</v>
      </c>
      <c r="C28" s="8" t="s">
        <v>4</v>
      </c>
      <c r="D28" s="14" t="s">
        <v>27</v>
      </c>
      <c r="E28" s="9">
        <v>192</v>
      </c>
      <c r="F28" s="9" t="s">
        <v>6</v>
      </c>
      <c r="G28" s="9"/>
      <c r="H28" s="17"/>
      <c r="I28" s="9">
        <f t="shared" si="1"/>
        <v>0</v>
      </c>
      <c r="J28" s="9">
        <f t="shared" si="0"/>
        <v>0</v>
      </c>
      <c r="K28" s="9"/>
      <c r="L28" s="3"/>
    </row>
    <row r="29" spans="1:12" ht="26" x14ac:dyDescent="0.3">
      <c r="A29" s="7">
        <v>27</v>
      </c>
      <c r="B29" s="7" t="s">
        <v>156</v>
      </c>
      <c r="C29" s="8" t="s">
        <v>4</v>
      </c>
      <c r="D29" s="14" t="s">
        <v>122</v>
      </c>
      <c r="E29" s="9">
        <v>192</v>
      </c>
      <c r="F29" s="9" t="s">
        <v>6</v>
      </c>
      <c r="G29" s="9"/>
      <c r="H29" s="17"/>
      <c r="I29" s="9">
        <f t="shared" si="1"/>
        <v>0</v>
      </c>
      <c r="J29" s="9">
        <f t="shared" si="0"/>
        <v>0</v>
      </c>
      <c r="K29" s="9"/>
      <c r="L29" s="3"/>
    </row>
    <row r="30" spans="1:12" x14ac:dyDescent="0.3">
      <c r="A30" s="7">
        <v>28</v>
      </c>
      <c r="B30" s="7" t="s">
        <v>157</v>
      </c>
      <c r="C30" s="8" t="s">
        <v>4</v>
      </c>
      <c r="D30" s="14" t="s">
        <v>28</v>
      </c>
      <c r="E30" s="9">
        <v>192</v>
      </c>
      <c r="F30" s="9" t="s">
        <v>6</v>
      </c>
      <c r="G30" s="9"/>
      <c r="H30" s="17"/>
      <c r="I30" s="9">
        <f t="shared" si="1"/>
        <v>0</v>
      </c>
      <c r="J30" s="9">
        <f t="shared" si="0"/>
        <v>0</v>
      </c>
      <c r="K30" s="9"/>
      <c r="L30" s="3"/>
    </row>
    <row r="31" spans="1:12" ht="26" x14ac:dyDescent="0.3">
      <c r="A31" s="7">
        <v>29</v>
      </c>
      <c r="B31" s="7" t="s">
        <v>158</v>
      </c>
      <c r="C31" s="8" t="s">
        <v>4</v>
      </c>
      <c r="D31" s="14" t="s">
        <v>126</v>
      </c>
      <c r="E31" s="9">
        <v>192</v>
      </c>
      <c r="F31" s="9" t="s">
        <v>6</v>
      </c>
      <c r="G31" s="9"/>
      <c r="H31" s="17"/>
      <c r="I31" s="9">
        <f t="shared" si="1"/>
        <v>0</v>
      </c>
      <c r="J31" s="9">
        <f t="shared" si="0"/>
        <v>0</v>
      </c>
      <c r="K31" s="9"/>
      <c r="L31" s="3"/>
    </row>
    <row r="32" spans="1:12" ht="26" x14ac:dyDescent="0.3">
      <c r="A32" s="7">
        <v>30</v>
      </c>
      <c r="B32" s="7" t="s">
        <v>159</v>
      </c>
      <c r="C32" s="8" t="s">
        <v>3</v>
      </c>
      <c r="D32" s="14" t="s">
        <v>29</v>
      </c>
      <c r="E32" s="9">
        <v>184</v>
      </c>
      <c r="F32" s="9" t="s">
        <v>6</v>
      </c>
      <c r="G32" s="9"/>
      <c r="H32" s="17"/>
      <c r="I32" s="9">
        <f t="shared" si="1"/>
        <v>0</v>
      </c>
      <c r="J32" s="9">
        <f t="shared" si="0"/>
        <v>0</v>
      </c>
      <c r="K32" s="9"/>
      <c r="L32" s="3"/>
    </row>
    <row r="33" spans="1:12" x14ac:dyDescent="0.3">
      <c r="A33" s="7">
        <v>31</v>
      </c>
      <c r="B33" s="7" t="s">
        <v>160</v>
      </c>
      <c r="C33" s="8" t="s">
        <v>3</v>
      </c>
      <c r="D33" s="14" t="s">
        <v>30</v>
      </c>
      <c r="E33" s="9">
        <v>180</v>
      </c>
      <c r="F33" s="9" t="s">
        <v>6</v>
      </c>
      <c r="G33" s="9"/>
      <c r="H33" s="17"/>
      <c r="I33" s="9">
        <f t="shared" si="1"/>
        <v>0</v>
      </c>
      <c r="J33" s="9">
        <f t="shared" si="0"/>
        <v>0</v>
      </c>
      <c r="K33" s="9"/>
      <c r="L33" s="3"/>
    </row>
    <row r="34" spans="1:12" x14ac:dyDescent="0.3">
      <c r="A34" s="7">
        <v>32</v>
      </c>
      <c r="B34" s="7" t="s">
        <v>161</v>
      </c>
      <c r="C34" s="8" t="s">
        <v>31</v>
      </c>
      <c r="D34" s="14" t="s">
        <v>32</v>
      </c>
      <c r="E34" s="9">
        <v>176</v>
      </c>
      <c r="F34" s="9" t="s">
        <v>6</v>
      </c>
      <c r="G34" s="9"/>
      <c r="H34" s="17"/>
      <c r="I34" s="9">
        <f t="shared" si="1"/>
        <v>0</v>
      </c>
      <c r="J34" s="9">
        <f t="shared" si="0"/>
        <v>0</v>
      </c>
      <c r="K34" s="9"/>
      <c r="L34" s="3"/>
    </row>
    <row r="35" spans="1:12" x14ac:dyDescent="0.3">
      <c r="A35" s="7">
        <v>33</v>
      </c>
      <c r="B35" s="7" t="s">
        <v>162</v>
      </c>
      <c r="C35" s="8" t="s">
        <v>3</v>
      </c>
      <c r="D35" s="14" t="s">
        <v>17</v>
      </c>
      <c r="E35" s="9">
        <v>173</v>
      </c>
      <c r="F35" s="9" t="s">
        <v>6</v>
      </c>
      <c r="G35" s="9"/>
      <c r="H35" s="17"/>
      <c r="I35" s="9">
        <f t="shared" si="1"/>
        <v>0</v>
      </c>
      <c r="J35" s="9">
        <f t="shared" ref="J35:J66" si="2">G35*E35</f>
        <v>0</v>
      </c>
      <c r="K35" s="9"/>
      <c r="L35" s="3"/>
    </row>
    <row r="36" spans="1:12" x14ac:dyDescent="0.3">
      <c r="A36" s="7">
        <v>34</v>
      </c>
      <c r="B36" s="7" t="s">
        <v>163</v>
      </c>
      <c r="C36" s="8" t="s">
        <v>4</v>
      </c>
      <c r="D36" s="14" t="s">
        <v>33</v>
      </c>
      <c r="E36" s="9">
        <v>172</v>
      </c>
      <c r="F36" s="9" t="s">
        <v>6</v>
      </c>
      <c r="G36" s="9"/>
      <c r="H36" s="17"/>
      <c r="I36" s="9">
        <f t="shared" si="1"/>
        <v>0</v>
      </c>
      <c r="J36" s="9">
        <f t="shared" si="2"/>
        <v>0</v>
      </c>
      <c r="K36" s="9"/>
      <c r="L36" s="3"/>
    </row>
    <row r="37" spans="1:12" x14ac:dyDescent="0.3">
      <c r="A37" s="7">
        <v>35</v>
      </c>
      <c r="B37" s="7" t="s">
        <v>164</v>
      </c>
      <c r="C37" s="8" t="s">
        <v>4</v>
      </c>
      <c r="D37" s="14" t="s">
        <v>34</v>
      </c>
      <c r="E37" s="9">
        <v>168</v>
      </c>
      <c r="F37" s="9" t="s">
        <v>6</v>
      </c>
      <c r="G37" s="9"/>
      <c r="H37" s="17"/>
      <c r="I37" s="9">
        <f t="shared" si="1"/>
        <v>0</v>
      </c>
      <c r="J37" s="9">
        <f t="shared" si="2"/>
        <v>0</v>
      </c>
      <c r="K37" s="9"/>
      <c r="L37" s="3"/>
    </row>
    <row r="38" spans="1:12" ht="26" x14ac:dyDescent="0.3">
      <c r="A38" s="7">
        <v>36</v>
      </c>
      <c r="B38" s="7" t="s">
        <v>165</v>
      </c>
      <c r="C38" s="8" t="s">
        <v>4</v>
      </c>
      <c r="D38" s="14" t="s">
        <v>35</v>
      </c>
      <c r="E38" s="9">
        <v>166</v>
      </c>
      <c r="F38" s="9" t="s">
        <v>6</v>
      </c>
      <c r="G38" s="9"/>
      <c r="H38" s="17"/>
      <c r="I38" s="9">
        <f t="shared" si="1"/>
        <v>0</v>
      </c>
      <c r="J38" s="9">
        <f t="shared" si="2"/>
        <v>0</v>
      </c>
      <c r="K38" s="9"/>
      <c r="L38" s="3"/>
    </row>
    <row r="39" spans="1:12" ht="26" x14ac:dyDescent="0.3">
      <c r="A39" s="7">
        <v>37</v>
      </c>
      <c r="B39" s="7" t="s">
        <v>166</v>
      </c>
      <c r="C39" s="8" t="s">
        <v>4</v>
      </c>
      <c r="D39" s="14" t="s">
        <v>36</v>
      </c>
      <c r="E39" s="9">
        <v>160</v>
      </c>
      <c r="F39" s="9" t="s">
        <v>6</v>
      </c>
      <c r="G39" s="9"/>
      <c r="H39" s="17"/>
      <c r="I39" s="9">
        <f t="shared" si="1"/>
        <v>0</v>
      </c>
      <c r="J39" s="9">
        <f t="shared" si="2"/>
        <v>0</v>
      </c>
      <c r="K39" s="9"/>
      <c r="L39" s="3"/>
    </row>
    <row r="40" spans="1:12" x14ac:dyDescent="0.3">
      <c r="A40" s="7">
        <v>38</v>
      </c>
      <c r="B40" s="7" t="s">
        <v>167</v>
      </c>
      <c r="C40" s="8" t="s">
        <v>31</v>
      </c>
      <c r="D40" s="14" t="s">
        <v>37</v>
      </c>
      <c r="E40" s="9">
        <v>160</v>
      </c>
      <c r="F40" s="9" t="s">
        <v>6</v>
      </c>
      <c r="G40" s="9"/>
      <c r="H40" s="17"/>
      <c r="I40" s="9">
        <f t="shared" si="1"/>
        <v>0</v>
      </c>
      <c r="J40" s="9">
        <f t="shared" si="2"/>
        <v>0</v>
      </c>
      <c r="K40" s="9"/>
      <c r="L40" s="3"/>
    </row>
    <row r="41" spans="1:12" x14ac:dyDescent="0.3">
      <c r="A41" s="7">
        <v>39</v>
      </c>
      <c r="B41" s="7" t="s">
        <v>168</v>
      </c>
      <c r="C41" s="8" t="s">
        <v>4</v>
      </c>
      <c r="D41" s="14" t="s">
        <v>38</v>
      </c>
      <c r="E41" s="9">
        <v>160</v>
      </c>
      <c r="F41" s="9" t="s">
        <v>6</v>
      </c>
      <c r="G41" s="9"/>
      <c r="H41" s="17"/>
      <c r="I41" s="9">
        <f t="shared" si="1"/>
        <v>0</v>
      </c>
      <c r="J41" s="9">
        <f t="shared" si="2"/>
        <v>0</v>
      </c>
      <c r="K41" s="9"/>
      <c r="L41" s="3"/>
    </row>
    <row r="42" spans="1:12" x14ac:dyDescent="0.3">
      <c r="A42" s="7">
        <v>40</v>
      </c>
      <c r="B42" s="7" t="s">
        <v>169</v>
      </c>
      <c r="C42" s="8" t="s">
        <v>4</v>
      </c>
      <c r="D42" s="14" t="s">
        <v>16</v>
      </c>
      <c r="E42" s="9">
        <v>160</v>
      </c>
      <c r="F42" s="9" t="s">
        <v>6</v>
      </c>
      <c r="G42" s="9"/>
      <c r="H42" s="17"/>
      <c r="I42" s="9">
        <f t="shared" si="1"/>
        <v>0</v>
      </c>
      <c r="J42" s="9">
        <f t="shared" si="2"/>
        <v>0</v>
      </c>
      <c r="K42" s="9"/>
      <c r="L42" s="3"/>
    </row>
    <row r="43" spans="1:12" x14ac:dyDescent="0.3">
      <c r="A43" s="7">
        <v>41</v>
      </c>
      <c r="B43" s="7" t="s">
        <v>170</v>
      </c>
      <c r="C43" s="8" t="s">
        <v>31</v>
      </c>
      <c r="D43" s="14" t="s">
        <v>39</v>
      </c>
      <c r="E43" s="9">
        <v>144</v>
      </c>
      <c r="F43" s="9" t="s">
        <v>6</v>
      </c>
      <c r="G43" s="9"/>
      <c r="H43" s="17"/>
      <c r="I43" s="9">
        <f t="shared" si="1"/>
        <v>0</v>
      </c>
      <c r="J43" s="9">
        <f t="shared" si="2"/>
        <v>0</v>
      </c>
      <c r="K43" s="9"/>
      <c r="L43" s="3"/>
    </row>
    <row r="44" spans="1:12" ht="26" x14ac:dyDescent="0.3">
      <c r="A44" s="7">
        <v>42</v>
      </c>
      <c r="B44" s="7" t="s">
        <v>171</v>
      </c>
      <c r="C44" s="8" t="s">
        <v>4</v>
      </c>
      <c r="D44" s="14" t="s">
        <v>125</v>
      </c>
      <c r="E44" s="9">
        <v>144</v>
      </c>
      <c r="F44" s="9" t="s">
        <v>6</v>
      </c>
      <c r="G44" s="9"/>
      <c r="H44" s="17"/>
      <c r="I44" s="9">
        <f t="shared" si="1"/>
        <v>0</v>
      </c>
      <c r="J44" s="9">
        <f t="shared" si="2"/>
        <v>0</v>
      </c>
      <c r="K44" s="9"/>
      <c r="L44" s="3"/>
    </row>
    <row r="45" spans="1:12" ht="26" x14ac:dyDescent="0.3">
      <c r="A45" s="7">
        <v>43</v>
      </c>
      <c r="B45" s="7" t="s">
        <v>172</v>
      </c>
      <c r="C45" s="8" t="s">
        <v>4</v>
      </c>
      <c r="D45" s="14" t="s">
        <v>124</v>
      </c>
      <c r="E45" s="9">
        <v>136</v>
      </c>
      <c r="F45" s="9" t="s">
        <v>6</v>
      </c>
      <c r="G45" s="9"/>
      <c r="H45" s="17"/>
      <c r="I45" s="9">
        <f t="shared" si="1"/>
        <v>0</v>
      </c>
      <c r="J45" s="9">
        <f t="shared" si="2"/>
        <v>0</v>
      </c>
      <c r="K45" s="9"/>
      <c r="L45" s="3"/>
    </row>
    <row r="46" spans="1:12" ht="26" x14ac:dyDescent="0.3">
      <c r="A46" s="7">
        <v>44</v>
      </c>
      <c r="B46" s="7" t="s">
        <v>173</v>
      </c>
      <c r="C46" s="8" t="s">
        <v>3</v>
      </c>
      <c r="D46" s="14" t="s">
        <v>40</v>
      </c>
      <c r="E46" s="9">
        <v>132</v>
      </c>
      <c r="F46" s="9" t="s">
        <v>6</v>
      </c>
      <c r="G46" s="9"/>
      <c r="H46" s="17"/>
      <c r="I46" s="9">
        <f t="shared" si="1"/>
        <v>0</v>
      </c>
      <c r="J46" s="9">
        <f t="shared" si="2"/>
        <v>0</v>
      </c>
      <c r="K46" s="9"/>
      <c r="L46" s="3"/>
    </row>
    <row r="47" spans="1:12" x14ac:dyDescent="0.3">
      <c r="A47" s="7">
        <v>45</v>
      </c>
      <c r="B47" s="7" t="s">
        <v>174</v>
      </c>
      <c r="C47" s="8" t="s">
        <v>4</v>
      </c>
      <c r="D47" s="14" t="s">
        <v>41</v>
      </c>
      <c r="E47" s="9">
        <v>128</v>
      </c>
      <c r="F47" s="9" t="s">
        <v>6</v>
      </c>
      <c r="G47" s="9"/>
      <c r="H47" s="17"/>
      <c r="I47" s="9">
        <f t="shared" si="1"/>
        <v>0</v>
      </c>
      <c r="J47" s="9">
        <f t="shared" si="2"/>
        <v>0</v>
      </c>
      <c r="K47" s="9"/>
      <c r="L47" s="3"/>
    </row>
    <row r="48" spans="1:12" x14ac:dyDescent="0.3">
      <c r="A48" s="7">
        <v>46</v>
      </c>
      <c r="B48" s="7" t="s">
        <v>175</v>
      </c>
      <c r="C48" s="8" t="s">
        <v>4</v>
      </c>
      <c r="D48" s="14" t="s">
        <v>42</v>
      </c>
      <c r="E48" s="9">
        <v>128</v>
      </c>
      <c r="F48" s="9" t="s">
        <v>6</v>
      </c>
      <c r="G48" s="9"/>
      <c r="H48" s="17"/>
      <c r="I48" s="9">
        <f t="shared" si="1"/>
        <v>0</v>
      </c>
      <c r="J48" s="9">
        <f t="shared" si="2"/>
        <v>0</v>
      </c>
      <c r="K48" s="9"/>
      <c r="L48" s="3"/>
    </row>
    <row r="49" spans="1:12" x14ac:dyDescent="0.3">
      <c r="A49" s="7">
        <v>47</v>
      </c>
      <c r="B49" s="7" t="s">
        <v>176</v>
      </c>
      <c r="C49" s="8" t="s">
        <v>4</v>
      </c>
      <c r="D49" s="14" t="s">
        <v>43</v>
      </c>
      <c r="E49" s="9">
        <v>128</v>
      </c>
      <c r="F49" s="9" t="s">
        <v>6</v>
      </c>
      <c r="G49" s="9"/>
      <c r="H49" s="17"/>
      <c r="I49" s="9">
        <f t="shared" si="1"/>
        <v>0</v>
      </c>
      <c r="J49" s="9">
        <f t="shared" si="2"/>
        <v>0</v>
      </c>
      <c r="K49" s="9"/>
      <c r="L49" s="3"/>
    </row>
    <row r="50" spans="1:12" x14ac:dyDescent="0.3">
      <c r="A50" s="7">
        <v>48</v>
      </c>
      <c r="B50" s="7" t="s">
        <v>177</v>
      </c>
      <c r="C50" s="8" t="s">
        <v>31</v>
      </c>
      <c r="D50" s="14" t="s">
        <v>44</v>
      </c>
      <c r="E50" s="9">
        <v>128</v>
      </c>
      <c r="F50" s="9" t="s">
        <v>6</v>
      </c>
      <c r="G50" s="9"/>
      <c r="H50" s="17"/>
      <c r="I50" s="9">
        <f t="shared" si="1"/>
        <v>0</v>
      </c>
      <c r="J50" s="9">
        <f t="shared" si="2"/>
        <v>0</v>
      </c>
      <c r="K50" s="9"/>
      <c r="L50" s="3"/>
    </row>
    <row r="51" spans="1:12" x14ac:dyDescent="0.3">
      <c r="A51" s="7">
        <v>49</v>
      </c>
      <c r="B51" s="7" t="s">
        <v>178</v>
      </c>
      <c r="C51" s="8" t="s">
        <v>31</v>
      </c>
      <c r="D51" s="14" t="s">
        <v>45</v>
      </c>
      <c r="E51" s="9">
        <v>128</v>
      </c>
      <c r="F51" s="9" t="s">
        <v>6</v>
      </c>
      <c r="G51" s="9"/>
      <c r="H51" s="17"/>
      <c r="I51" s="9">
        <f t="shared" si="1"/>
        <v>0</v>
      </c>
      <c r="J51" s="9">
        <f t="shared" si="2"/>
        <v>0</v>
      </c>
      <c r="K51" s="9"/>
      <c r="L51" s="3"/>
    </row>
    <row r="52" spans="1:12" x14ac:dyDescent="0.3">
      <c r="A52" s="7">
        <v>50</v>
      </c>
      <c r="B52" s="7" t="s">
        <v>179</v>
      </c>
      <c r="C52" s="8" t="s">
        <v>4</v>
      </c>
      <c r="D52" s="14" t="s">
        <v>46</v>
      </c>
      <c r="E52" s="9">
        <v>128</v>
      </c>
      <c r="F52" s="9" t="s">
        <v>6</v>
      </c>
      <c r="G52" s="9"/>
      <c r="H52" s="17"/>
      <c r="I52" s="9">
        <f t="shared" si="1"/>
        <v>0</v>
      </c>
      <c r="J52" s="9">
        <f t="shared" si="2"/>
        <v>0</v>
      </c>
      <c r="K52" s="9"/>
      <c r="L52" s="3"/>
    </row>
    <row r="53" spans="1:12" x14ac:dyDescent="0.3">
      <c r="A53" s="7">
        <v>51</v>
      </c>
      <c r="B53" s="7" t="s">
        <v>180</v>
      </c>
      <c r="C53" s="8" t="s">
        <v>4</v>
      </c>
      <c r="D53" s="14" t="s">
        <v>47</v>
      </c>
      <c r="E53" s="9">
        <v>128</v>
      </c>
      <c r="F53" s="9" t="s">
        <v>6</v>
      </c>
      <c r="G53" s="9"/>
      <c r="H53" s="17"/>
      <c r="I53" s="9">
        <f t="shared" si="1"/>
        <v>0</v>
      </c>
      <c r="J53" s="9">
        <f t="shared" si="2"/>
        <v>0</v>
      </c>
      <c r="K53" s="9"/>
      <c r="L53" s="3"/>
    </row>
    <row r="54" spans="1:12" x14ac:dyDescent="0.3">
      <c r="A54" s="7">
        <v>52</v>
      </c>
      <c r="B54" s="7" t="s">
        <v>181</v>
      </c>
      <c r="C54" s="8" t="s">
        <v>4</v>
      </c>
      <c r="D54" s="14" t="s">
        <v>48</v>
      </c>
      <c r="E54" s="9">
        <v>128</v>
      </c>
      <c r="F54" s="9" t="s">
        <v>6</v>
      </c>
      <c r="G54" s="9"/>
      <c r="H54" s="17"/>
      <c r="I54" s="9">
        <f t="shared" si="1"/>
        <v>0</v>
      </c>
      <c r="J54" s="9">
        <f t="shared" si="2"/>
        <v>0</v>
      </c>
      <c r="K54" s="9"/>
      <c r="L54" s="3"/>
    </row>
    <row r="55" spans="1:12" x14ac:dyDescent="0.3">
      <c r="A55" s="7">
        <v>53</v>
      </c>
      <c r="B55" s="7" t="s">
        <v>182</v>
      </c>
      <c r="C55" s="8" t="s">
        <v>4</v>
      </c>
      <c r="D55" s="14" t="s">
        <v>49</v>
      </c>
      <c r="E55" s="9">
        <v>128</v>
      </c>
      <c r="F55" s="9" t="s">
        <v>6</v>
      </c>
      <c r="G55" s="9"/>
      <c r="H55" s="17"/>
      <c r="I55" s="9">
        <f t="shared" si="1"/>
        <v>0</v>
      </c>
      <c r="J55" s="9">
        <f t="shared" si="2"/>
        <v>0</v>
      </c>
      <c r="K55" s="9"/>
      <c r="L55" s="3"/>
    </row>
    <row r="56" spans="1:12" x14ac:dyDescent="0.3">
      <c r="A56" s="7">
        <v>54</v>
      </c>
      <c r="B56" s="7" t="s">
        <v>183</v>
      </c>
      <c r="C56" s="8" t="s">
        <v>4</v>
      </c>
      <c r="D56" s="14" t="s">
        <v>14</v>
      </c>
      <c r="E56" s="9">
        <v>128</v>
      </c>
      <c r="F56" s="9" t="s">
        <v>6</v>
      </c>
      <c r="G56" s="9"/>
      <c r="H56" s="17"/>
      <c r="I56" s="9">
        <f t="shared" si="1"/>
        <v>0</v>
      </c>
      <c r="J56" s="9">
        <f t="shared" si="2"/>
        <v>0</v>
      </c>
      <c r="K56" s="9"/>
      <c r="L56" s="3"/>
    </row>
    <row r="57" spans="1:12" x14ac:dyDescent="0.3">
      <c r="A57" s="7">
        <v>55</v>
      </c>
      <c r="B57" s="7" t="s">
        <v>184</v>
      </c>
      <c r="C57" s="8" t="s">
        <v>4</v>
      </c>
      <c r="D57" s="14" t="s">
        <v>50</v>
      </c>
      <c r="E57" s="9">
        <v>128</v>
      </c>
      <c r="F57" s="9" t="s">
        <v>6</v>
      </c>
      <c r="G57" s="9"/>
      <c r="H57" s="17"/>
      <c r="I57" s="9">
        <f t="shared" si="1"/>
        <v>0</v>
      </c>
      <c r="J57" s="9">
        <f t="shared" si="2"/>
        <v>0</v>
      </c>
      <c r="K57" s="9"/>
      <c r="L57" s="3"/>
    </row>
    <row r="58" spans="1:12" x14ac:dyDescent="0.3">
      <c r="A58" s="7">
        <v>56</v>
      </c>
      <c r="B58" s="7" t="s">
        <v>185</v>
      </c>
      <c r="C58" s="8" t="s">
        <v>3</v>
      </c>
      <c r="D58" s="14" t="s">
        <v>51</v>
      </c>
      <c r="E58" s="9">
        <v>120</v>
      </c>
      <c r="F58" s="9" t="s">
        <v>6</v>
      </c>
      <c r="G58" s="9"/>
      <c r="H58" s="17"/>
      <c r="I58" s="9">
        <f t="shared" si="1"/>
        <v>0</v>
      </c>
      <c r="J58" s="9">
        <f t="shared" si="2"/>
        <v>0</v>
      </c>
      <c r="K58" s="9"/>
      <c r="L58" s="3"/>
    </row>
    <row r="59" spans="1:12" x14ac:dyDescent="0.3">
      <c r="A59" s="7">
        <v>57</v>
      </c>
      <c r="B59" s="7" t="s">
        <v>186</v>
      </c>
      <c r="C59" s="8" t="s">
        <v>3</v>
      </c>
      <c r="D59" s="14" t="s">
        <v>52</v>
      </c>
      <c r="E59" s="9">
        <v>120</v>
      </c>
      <c r="F59" s="9" t="s">
        <v>6</v>
      </c>
      <c r="G59" s="9"/>
      <c r="H59" s="17"/>
      <c r="I59" s="9">
        <f t="shared" si="1"/>
        <v>0</v>
      </c>
      <c r="J59" s="9">
        <f t="shared" si="2"/>
        <v>0</v>
      </c>
      <c r="K59" s="9"/>
      <c r="L59" s="3"/>
    </row>
    <row r="60" spans="1:12" x14ac:dyDescent="0.3">
      <c r="A60" s="7">
        <v>58</v>
      </c>
      <c r="B60" s="7" t="s">
        <v>187</v>
      </c>
      <c r="C60" s="8" t="s">
        <v>3</v>
      </c>
      <c r="D60" s="14" t="s">
        <v>53</v>
      </c>
      <c r="E60" s="9">
        <v>120</v>
      </c>
      <c r="F60" s="9" t="s">
        <v>6</v>
      </c>
      <c r="G60" s="9"/>
      <c r="H60" s="17"/>
      <c r="I60" s="9">
        <f t="shared" si="1"/>
        <v>0</v>
      </c>
      <c r="J60" s="9">
        <f t="shared" si="2"/>
        <v>0</v>
      </c>
      <c r="K60" s="9"/>
      <c r="L60" s="3"/>
    </row>
    <row r="61" spans="1:12" x14ac:dyDescent="0.3">
      <c r="A61" s="7">
        <v>59</v>
      </c>
      <c r="B61" s="7" t="s">
        <v>188</v>
      </c>
      <c r="C61" s="8" t="s">
        <v>3</v>
      </c>
      <c r="D61" s="14" t="s">
        <v>54</v>
      </c>
      <c r="E61" s="9">
        <v>120</v>
      </c>
      <c r="F61" s="9" t="s">
        <v>6</v>
      </c>
      <c r="G61" s="9"/>
      <c r="H61" s="17"/>
      <c r="I61" s="9">
        <f t="shared" si="1"/>
        <v>0</v>
      </c>
      <c r="J61" s="9">
        <f t="shared" si="2"/>
        <v>0</v>
      </c>
      <c r="K61" s="9"/>
      <c r="L61" s="3"/>
    </row>
    <row r="62" spans="1:12" x14ac:dyDescent="0.3">
      <c r="A62" s="7">
        <v>60</v>
      </c>
      <c r="B62" s="7" t="s">
        <v>189</v>
      </c>
      <c r="C62" s="8" t="s">
        <v>3</v>
      </c>
      <c r="D62" s="14" t="s">
        <v>55</v>
      </c>
      <c r="E62" s="9">
        <v>120</v>
      </c>
      <c r="F62" s="9" t="s">
        <v>6</v>
      </c>
      <c r="G62" s="9"/>
      <c r="H62" s="17"/>
      <c r="I62" s="9">
        <f t="shared" si="1"/>
        <v>0</v>
      </c>
      <c r="J62" s="9">
        <f t="shared" si="2"/>
        <v>0</v>
      </c>
      <c r="K62" s="9"/>
      <c r="L62" s="3"/>
    </row>
    <row r="63" spans="1:12" x14ac:dyDescent="0.3">
      <c r="A63" s="7">
        <v>61</v>
      </c>
      <c r="B63" s="7" t="s">
        <v>190</v>
      </c>
      <c r="C63" s="8" t="s">
        <v>3</v>
      </c>
      <c r="D63" s="14" t="s">
        <v>56</v>
      </c>
      <c r="E63" s="9">
        <v>120</v>
      </c>
      <c r="F63" s="9" t="s">
        <v>6</v>
      </c>
      <c r="G63" s="9"/>
      <c r="H63" s="17"/>
      <c r="I63" s="9">
        <f t="shared" si="1"/>
        <v>0</v>
      </c>
      <c r="J63" s="9">
        <f t="shared" si="2"/>
        <v>0</v>
      </c>
      <c r="K63" s="9"/>
      <c r="L63" s="3"/>
    </row>
    <row r="64" spans="1:12" x14ac:dyDescent="0.3">
      <c r="A64" s="7">
        <v>62</v>
      </c>
      <c r="B64" s="7" t="s">
        <v>191</v>
      </c>
      <c r="C64" s="8" t="s">
        <v>3</v>
      </c>
      <c r="D64" s="14" t="s">
        <v>57</v>
      </c>
      <c r="E64" s="9">
        <v>120</v>
      </c>
      <c r="F64" s="9" t="s">
        <v>6</v>
      </c>
      <c r="G64" s="9"/>
      <c r="H64" s="17"/>
      <c r="I64" s="9">
        <f t="shared" si="1"/>
        <v>0</v>
      </c>
      <c r="J64" s="9">
        <f t="shared" si="2"/>
        <v>0</v>
      </c>
      <c r="K64" s="9"/>
      <c r="L64" s="3"/>
    </row>
    <row r="65" spans="1:12" x14ac:dyDescent="0.3">
      <c r="A65" s="7">
        <v>63</v>
      </c>
      <c r="B65" s="7" t="s">
        <v>192</v>
      </c>
      <c r="C65" s="8" t="s">
        <v>3</v>
      </c>
      <c r="D65" s="14" t="s">
        <v>58</v>
      </c>
      <c r="E65" s="9">
        <v>120</v>
      </c>
      <c r="F65" s="9" t="s">
        <v>6</v>
      </c>
      <c r="G65" s="9"/>
      <c r="H65" s="17"/>
      <c r="I65" s="9">
        <f t="shared" si="1"/>
        <v>0</v>
      </c>
      <c r="J65" s="9">
        <f t="shared" si="2"/>
        <v>0</v>
      </c>
      <c r="K65" s="9"/>
      <c r="L65" s="3"/>
    </row>
    <row r="66" spans="1:12" x14ac:dyDescent="0.3">
      <c r="A66" s="7">
        <v>64</v>
      </c>
      <c r="B66" s="7" t="s">
        <v>193</v>
      </c>
      <c r="C66" s="8" t="s">
        <v>3</v>
      </c>
      <c r="D66" s="14" t="s">
        <v>59</v>
      </c>
      <c r="E66" s="9">
        <v>120</v>
      </c>
      <c r="F66" s="9" t="s">
        <v>6</v>
      </c>
      <c r="G66" s="9"/>
      <c r="H66" s="17"/>
      <c r="I66" s="9">
        <f t="shared" si="1"/>
        <v>0</v>
      </c>
      <c r="J66" s="9">
        <f t="shared" si="2"/>
        <v>0</v>
      </c>
      <c r="K66" s="9"/>
      <c r="L66" s="3"/>
    </row>
    <row r="67" spans="1:12" x14ac:dyDescent="0.3">
      <c r="A67" s="7">
        <v>65</v>
      </c>
      <c r="B67" s="7" t="s">
        <v>194</v>
      </c>
      <c r="C67" s="8" t="s">
        <v>3</v>
      </c>
      <c r="D67" s="14" t="s">
        <v>60</v>
      </c>
      <c r="E67" s="9">
        <v>120</v>
      </c>
      <c r="F67" s="9" t="s">
        <v>6</v>
      </c>
      <c r="G67" s="9"/>
      <c r="H67" s="17"/>
      <c r="I67" s="9">
        <f t="shared" si="1"/>
        <v>0</v>
      </c>
      <c r="J67" s="9">
        <f t="shared" ref="J67:J98" si="3">G67*E67</f>
        <v>0</v>
      </c>
      <c r="K67" s="9"/>
      <c r="L67" s="3"/>
    </row>
    <row r="68" spans="1:12" x14ac:dyDescent="0.3">
      <c r="A68" s="7">
        <v>66</v>
      </c>
      <c r="B68" s="7" t="s">
        <v>195</v>
      </c>
      <c r="C68" s="8" t="s">
        <v>3</v>
      </c>
      <c r="D68" s="14" t="s">
        <v>61</v>
      </c>
      <c r="E68" s="9">
        <v>120</v>
      </c>
      <c r="F68" s="9" t="s">
        <v>6</v>
      </c>
      <c r="G68" s="9"/>
      <c r="H68" s="17"/>
      <c r="I68" s="9">
        <f t="shared" ref="I68:I131" si="4">G68/(1+H68)</f>
        <v>0</v>
      </c>
      <c r="J68" s="9">
        <f t="shared" si="3"/>
        <v>0</v>
      </c>
      <c r="K68" s="9"/>
      <c r="L68" s="3"/>
    </row>
    <row r="69" spans="1:12" x14ac:dyDescent="0.3">
      <c r="A69" s="7">
        <v>67</v>
      </c>
      <c r="B69" s="7" t="s">
        <v>196</v>
      </c>
      <c r="C69" s="8" t="s">
        <v>3</v>
      </c>
      <c r="D69" s="14" t="s">
        <v>62</v>
      </c>
      <c r="E69" s="9">
        <v>120</v>
      </c>
      <c r="F69" s="9" t="s">
        <v>6</v>
      </c>
      <c r="G69" s="9"/>
      <c r="H69" s="17"/>
      <c r="I69" s="9">
        <f t="shared" si="4"/>
        <v>0</v>
      </c>
      <c r="J69" s="9">
        <f t="shared" si="3"/>
        <v>0</v>
      </c>
      <c r="K69" s="9"/>
      <c r="L69" s="3"/>
    </row>
    <row r="70" spans="1:12" x14ac:dyDescent="0.3">
      <c r="A70" s="7">
        <v>68</v>
      </c>
      <c r="B70" s="7" t="s">
        <v>197</v>
      </c>
      <c r="C70" s="8" t="s">
        <v>3</v>
      </c>
      <c r="D70" s="14" t="s">
        <v>63</v>
      </c>
      <c r="E70" s="9">
        <v>120</v>
      </c>
      <c r="F70" s="9" t="s">
        <v>6</v>
      </c>
      <c r="G70" s="9"/>
      <c r="H70" s="17"/>
      <c r="I70" s="9">
        <f t="shared" si="4"/>
        <v>0</v>
      </c>
      <c r="J70" s="9">
        <f t="shared" si="3"/>
        <v>0</v>
      </c>
      <c r="K70" s="9"/>
      <c r="L70" s="3"/>
    </row>
    <row r="71" spans="1:12" x14ac:dyDescent="0.3">
      <c r="A71" s="7">
        <v>69</v>
      </c>
      <c r="B71" s="7" t="s">
        <v>198</v>
      </c>
      <c r="C71" s="8" t="s">
        <v>3</v>
      </c>
      <c r="D71" s="14" t="s">
        <v>64</v>
      </c>
      <c r="E71" s="9">
        <v>120</v>
      </c>
      <c r="F71" s="9" t="s">
        <v>6</v>
      </c>
      <c r="G71" s="9"/>
      <c r="H71" s="17"/>
      <c r="I71" s="9">
        <f t="shared" si="4"/>
        <v>0</v>
      </c>
      <c r="J71" s="9">
        <f t="shared" si="3"/>
        <v>0</v>
      </c>
      <c r="K71" s="9"/>
      <c r="L71" s="3"/>
    </row>
    <row r="72" spans="1:12" x14ac:dyDescent="0.3">
      <c r="A72" s="7">
        <v>70</v>
      </c>
      <c r="B72" s="7" t="s">
        <v>199</v>
      </c>
      <c r="C72" s="8" t="s">
        <v>3</v>
      </c>
      <c r="D72" s="14" t="s">
        <v>65</v>
      </c>
      <c r="E72" s="9">
        <v>120</v>
      </c>
      <c r="F72" s="9" t="s">
        <v>6</v>
      </c>
      <c r="G72" s="9"/>
      <c r="H72" s="17"/>
      <c r="I72" s="9">
        <f t="shared" si="4"/>
        <v>0</v>
      </c>
      <c r="J72" s="9">
        <f t="shared" si="3"/>
        <v>0</v>
      </c>
      <c r="K72" s="9"/>
      <c r="L72" s="3"/>
    </row>
    <row r="73" spans="1:12" ht="26" x14ac:dyDescent="0.3">
      <c r="A73" s="7">
        <v>71</v>
      </c>
      <c r="B73" s="7" t="s">
        <v>200</v>
      </c>
      <c r="C73" s="8" t="s">
        <v>4</v>
      </c>
      <c r="D73" s="14" t="s">
        <v>121</v>
      </c>
      <c r="E73" s="9">
        <v>120</v>
      </c>
      <c r="F73" s="9" t="s">
        <v>6</v>
      </c>
      <c r="G73" s="9"/>
      <c r="H73" s="17"/>
      <c r="I73" s="9">
        <f t="shared" si="4"/>
        <v>0</v>
      </c>
      <c r="J73" s="9">
        <f t="shared" si="3"/>
        <v>0</v>
      </c>
      <c r="K73" s="9"/>
      <c r="L73" s="3"/>
    </row>
    <row r="74" spans="1:12" x14ac:dyDescent="0.3">
      <c r="A74" s="7">
        <v>72</v>
      </c>
      <c r="B74" s="7" t="s">
        <v>201</v>
      </c>
      <c r="C74" s="8" t="s">
        <v>3</v>
      </c>
      <c r="D74" s="14" t="s">
        <v>66</v>
      </c>
      <c r="E74" s="9">
        <v>114</v>
      </c>
      <c r="F74" s="9" t="s">
        <v>6</v>
      </c>
      <c r="G74" s="9"/>
      <c r="H74" s="17"/>
      <c r="I74" s="9">
        <f t="shared" si="4"/>
        <v>0</v>
      </c>
      <c r="J74" s="9">
        <f t="shared" si="3"/>
        <v>0</v>
      </c>
      <c r="K74" s="9"/>
      <c r="L74" s="3"/>
    </row>
    <row r="75" spans="1:12" x14ac:dyDescent="0.3">
      <c r="A75" s="7">
        <v>73</v>
      </c>
      <c r="B75" s="7" t="s">
        <v>202</v>
      </c>
      <c r="C75" s="8" t="s">
        <v>31</v>
      </c>
      <c r="D75" s="14" t="s">
        <v>67</v>
      </c>
      <c r="E75" s="9">
        <v>96</v>
      </c>
      <c r="F75" s="9" t="s">
        <v>6</v>
      </c>
      <c r="G75" s="9"/>
      <c r="H75" s="17"/>
      <c r="I75" s="9">
        <f t="shared" si="4"/>
        <v>0</v>
      </c>
      <c r="J75" s="9">
        <f t="shared" si="3"/>
        <v>0</v>
      </c>
      <c r="K75" s="9"/>
      <c r="L75" s="3"/>
    </row>
    <row r="76" spans="1:12" x14ac:dyDescent="0.3">
      <c r="A76" s="7">
        <v>74</v>
      </c>
      <c r="B76" s="7" t="s">
        <v>203</v>
      </c>
      <c r="C76" s="8" t="s">
        <v>31</v>
      </c>
      <c r="D76" s="14" t="s">
        <v>68</v>
      </c>
      <c r="E76" s="9">
        <v>96</v>
      </c>
      <c r="F76" s="9" t="s">
        <v>6</v>
      </c>
      <c r="G76" s="9"/>
      <c r="H76" s="17"/>
      <c r="I76" s="9">
        <f t="shared" si="4"/>
        <v>0</v>
      </c>
      <c r="J76" s="9">
        <f t="shared" si="3"/>
        <v>0</v>
      </c>
      <c r="K76" s="9"/>
      <c r="L76" s="3"/>
    </row>
    <row r="77" spans="1:12" x14ac:dyDescent="0.3">
      <c r="A77" s="7">
        <v>75</v>
      </c>
      <c r="B77" s="7" t="s">
        <v>204</v>
      </c>
      <c r="C77" s="8" t="s">
        <v>31</v>
      </c>
      <c r="D77" s="14" t="s">
        <v>69</v>
      </c>
      <c r="E77" s="9">
        <v>96</v>
      </c>
      <c r="F77" s="9" t="s">
        <v>6</v>
      </c>
      <c r="G77" s="9"/>
      <c r="H77" s="17"/>
      <c r="I77" s="9">
        <f t="shared" si="4"/>
        <v>0</v>
      </c>
      <c r="J77" s="9">
        <f t="shared" si="3"/>
        <v>0</v>
      </c>
      <c r="K77" s="9"/>
      <c r="L77" s="3"/>
    </row>
    <row r="78" spans="1:12" x14ac:dyDescent="0.3">
      <c r="A78" s="7">
        <v>76</v>
      </c>
      <c r="B78" s="7" t="s">
        <v>205</v>
      </c>
      <c r="C78" s="8" t="s">
        <v>31</v>
      </c>
      <c r="D78" s="14" t="s">
        <v>70</v>
      </c>
      <c r="E78" s="9">
        <v>96</v>
      </c>
      <c r="F78" s="9" t="s">
        <v>6</v>
      </c>
      <c r="G78" s="9"/>
      <c r="H78" s="17"/>
      <c r="I78" s="9">
        <f t="shared" si="4"/>
        <v>0</v>
      </c>
      <c r="J78" s="9">
        <f t="shared" si="3"/>
        <v>0</v>
      </c>
      <c r="K78" s="9"/>
      <c r="L78" s="3"/>
    </row>
    <row r="79" spans="1:12" x14ac:dyDescent="0.3">
      <c r="A79" s="7">
        <v>77</v>
      </c>
      <c r="B79" s="7" t="s">
        <v>206</v>
      </c>
      <c r="C79" s="8" t="s">
        <v>4</v>
      </c>
      <c r="D79" s="14" t="s">
        <v>71</v>
      </c>
      <c r="E79" s="9">
        <v>96</v>
      </c>
      <c r="F79" s="9" t="s">
        <v>6</v>
      </c>
      <c r="G79" s="9"/>
      <c r="H79" s="17"/>
      <c r="I79" s="9">
        <f t="shared" si="4"/>
        <v>0</v>
      </c>
      <c r="J79" s="9">
        <f t="shared" si="3"/>
        <v>0</v>
      </c>
      <c r="K79" s="9"/>
      <c r="L79" s="3"/>
    </row>
    <row r="80" spans="1:12" x14ac:dyDescent="0.3">
      <c r="A80" s="7">
        <v>78</v>
      </c>
      <c r="B80" s="7" t="s">
        <v>207</v>
      </c>
      <c r="C80" s="8" t="s">
        <v>4</v>
      </c>
      <c r="D80" s="14" t="s">
        <v>13</v>
      </c>
      <c r="E80" s="9">
        <v>96</v>
      </c>
      <c r="F80" s="9" t="s">
        <v>6</v>
      </c>
      <c r="G80" s="9"/>
      <c r="H80" s="17"/>
      <c r="I80" s="9">
        <f t="shared" si="4"/>
        <v>0</v>
      </c>
      <c r="J80" s="9">
        <f t="shared" si="3"/>
        <v>0</v>
      </c>
      <c r="K80" s="9"/>
      <c r="L80" s="3"/>
    </row>
    <row r="81" spans="1:12" x14ac:dyDescent="0.3">
      <c r="A81" s="7">
        <v>79</v>
      </c>
      <c r="B81" s="7" t="s">
        <v>208</v>
      </c>
      <c r="C81" s="8" t="s">
        <v>31</v>
      </c>
      <c r="D81" s="14" t="s">
        <v>37</v>
      </c>
      <c r="E81" s="9">
        <v>96</v>
      </c>
      <c r="F81" s="9" t="s">
        <v>6</v>
      </c>
      <c r="G81" s="9"/>
      <c r="H81" s="17"/>
      <c r="I81" s="9">
        <f t="shared" si="4"/>
        <v>0</v>
      </c>
      <c r="J81" s="9">
        <f t="shared" si="3"/>
        <v>0</v>
      </c>
      <c r="K81" s="9"/>
      <c r="L81" s="3"/>
    </row>
    <row r="82" spans="1:12" ht="52" x14ac:dyDescent="0.3">
      <c r="A82" s="7">
        <v>80</v>
      </c>
      <c r="B82" s="7" t="s">
        <v>209</v>
      </c>
      <c r="C82" s="8" t="s">
        <v>3</v>
      </c>
      <c r="D82" s="14" t="s">
        <v>120</v>
      </c>
      <c r="E82" s="9">
        <v>94</v>
      </c>
      <c r="F82" s="9" t="s">
        <v>6</v>
      </c>
      <c r="G82" s="9"/>
      <c r="H82" s="17"/>
      <c r="I82" s="9">
        <f t="shared" si="4"/>
        <v>0</v>
      </c>
      <c r="J82" s="9">
        <f t="shared" si="3"/>
        <v>0</v>
      </c>
      <c r="K82" s="9"/>
      <c r="L82" s="3"/>
    </row>
    <row r="83" spans="1:12" ht="26" x14ac:dyDescent="0.3">
      <c r="A83" s="7">
        <v>81</v>
      </c>
      <c r="B83" s="7" t="s">
        <v>210</v>
      </c>
      <c r="C83" s="8" t="s">
        <v>4</v>
      </c>
      <c r="D83" s="14" t="s">
        <v>72</v>
      </c>
      <c r="E83" s="9">
        <v>80</v>
      </c>
      <c r="F83" s="9" t="s">
        <v>6</v>
      </c>
      <c r="G83" s="9"/>
      <c r="H83" s="17"/>
      <c r="I83" s="9">
        <f t="shared" si="4"/>
        <v>0</v>
      </c>
      <c r="J83" s="9">
        <f t="shared" si="3"/>
        <v>0</v>
      </c>
      <c r="K83" s="9"/>
      <c r="L83" s="3"/>
    </row>
    <row r="84" spans="1:12" ht="26" x14ac:dyDescent="0.3">
      <c r="A84" s="7">
        <v>82</v>
      </c>
      <c r="B84" s="7" t="s">
        <v>211</v>
      </c>
      <c r="C84" s="8" t="s">
        <v>4</v>
      </c>
      <c r="D84" s="14" t="s">
        <v>73</v>
      </c>
      <c r="E84" s="9">
        <v>80</v>
      </c>
      <c r="F84" s="9" t="s">
        <v>6</v>
      </c>
      <c r="G84" s="9"/>
      <c r="H84" s="17"/>
      <c r="I84" s="9">
        <f t="shared" si="4"/>
        <v>0</v>
      </c>
      <c r="J84" s="9">
        <f t="shared" si="3"/>
        <v>0</v>
      </c>
      <c r="K84" s="9"/>
      <c r="L84" s="3"/>
    </row>
    <row r="85" spans="1:12" ht="26" x14ac:dyDescent="0.3">
      <c r="A85" s="7">
        <v>83</v>
      </c>
      <c r="B85" s="7" t="s">
        <v>212</v>
      </c>
      <c r="C85" s="8" t="s">
        <v>4</v>
      </c>
      <c r="D85" s="14" t="s">
        <v>74</v>
      </c>
      <c r="E85" s="9">
        <v>80</v>
      </c>
      <c r="F85" s="9" t="s">
        <v>6</v>
      </c>
      <c r="G85" s="9"/>
      <c r="H85" s="17"/>
      <c r="I85" s="9">
        <f t="shared" si="4"/>
        <v>0</v>
      </c>
      <c r="J85" s="9">
        <f t="shared" si="3"/>
        <v>0</v>
      </c>
      <c r="K85" s="9"/>
      <c r="L85" s="3"/>
    </row>
    <row r="86" spans="1:12" ht="26" x14ac:dyDescent="0.3">
      <c r="A86" s="7">
        <v>84</v>
      </c>
      <c r="B86" s="7" t="s">
        <v>213</v>
      </c>
      <c r="C86" s="8" t="s">
        <v>4</v>
      </c>
      <c r="D86" s="14" t="s">
        <v>75</v>
      </c>
      <c r="E86" s="9">
        <v>80</v>
      </c>
      <c r="F86" s="9" t="s">
        <v>6</v>
      </c>
      <c r="G86" s="9"/>
      <c r="H86" s="17"/>
      <c r="I86" s="9">
        <f t="shared" si="4"/>
        <v>0</v>
      </c>
      <c r="J86" s="9">
        <f t="shared" si="3"/>
        <v>0</v>
      </c>
      <c r="K86" s="9"/>
      <c r="L86" s="3"/>
    </row>
    <row r="87" spans="1:12" ht="26" x14ac:dyDescent="0.3">
      <c r="A87" s="7">
        <v>85</v>
      </c>
      <c r="B87" s="7" t="s">
        <v>214</v>
      </c>
      <c r="C87" s="8" t="s">
        <v>4</v>
      </c>
      <c r="D87" s="14" t="s">
        <v>76</v>
      </c>
      <c r="E87" s="9">
        <v>80</v>
      </c>
      <c r="F87" s="9" t="s">
        <v>6</v>
      </c>
      <c r="G87" s="9"/>
      <c r="H87" s="17"/>
      <c r="I87" s="9">
        <f t="shared" si="4"/>
        <v>0</v>
      </c>
      <c r="J87" s="9">
        <f t="shared" si="3"/>
        <v>0</v>
      </c>
      <c r="K87" s="9"/>
      <c r="L87" s="3"/>
    </row>
    <row r="88" spans="1:12" x14ac:dyDescent="0.3">
      <c r="A88" s="7">
        <v>86</v>
      </c>
      <c r="B88" s="7" t="s">
        <v>215</v>
      </c>
      <c r="C88" s="8" t="s">
        <v>4</v>
      </c>
      <c r="D88" s="14" t="s">
        <v>77</v>
      </c>
      <c r="E88" s="9">
        <v>80</v>
      </c>
      <c r="F88" s="9" t="s">
        <v>6</v>
      </c>
      <c r="G88" s="9"/>
      <c r="H88" s="17"/>
      <c r="I88" s="9">
        <f t="shared" si="4"/>
        <v>0</v>
      </c>
      <c r="J88" s="9">
        <f t="shared" si="3"/>
        <v>0</v>
      </c>
      <c r="K88" s="9"/>
      <c r="L88" s="3"/>
    </row>
    <row r="89" spans="1:12" x14ac:dyDescent="0.3">
      <c r="A89" s="7">
        <v>87</v>
      </c>
      <c r="B89" s="7" t="s">
        <v>216</v>
      </c>
      <c r="C89" s="8" t="s">
        <v>31</v>
      </c>
      <c r="D89" s="14" t="s">
        <v>78</v>
      </c>
      <c r="E89" s="9">
        <v>80</v>
      </c>
      <c r="F89" s="9" t="s">
        <v>6</v>
      </c>
      <c r="G89" s="9"/>
      <c r="H89" s="17"/>
      <c r="I89" s="9">
        <f t="shared" si="4"/>
        <v>0</v>
      </c>
      <c r="J89" s="9">
        <f t="shared" si="3"/>
        <v>0</v>
      </c>
      <c r="K89" s="9"/>
      <c r="L89" s="3"/>
    </row>
    <row r="90" spans="1:12" x14ac:dyDescent="0.3">
      <c r="A90" s="7">
        <v>88</v>
      </c>
      <c r="B90" s="7" t="s">
        <v>217</v>
      </c>
      <c r="C90" s="8" t="s">
        <v>31</v>
      </c>
      <c r="D90" s="14" t="s">
        <v>79</v>
      </c>
      <c r="E90" s="9">
        <v>80</v>
      </c>
      <c r="F90" s="9" t="s">
        <v>6</v>
      </c>
      <c r="G90" s="9"/>
      <c r="H90" s="17"/>
      <c r="I90" s="9">
        <f t="shared" si="4"/>
        <v>0</v>
      </c>
      <c r="J90" s="9">
        <f t="shared" si="3"/>
        <v>0</v>
      </c>
      <c r="K90" s="9"/>
      <c r="L90" s="3"/>
    </row>
    <row r="91" spans="1:12" x14ac:dyDescent="0.3">
      <c r="A91" s="7">
        <v>89</v>
      </c>
      <c r="B91" s="7" t="s">
        <v>218</v>
      </c>
      <c r="C91" s="8" t="s">
        <v>4</v>
      </c>
      <c r="D91" s="14" t="s">
        <v>80</v>
      </c>
      <c r="E91" s="9">
        <v>79</v>
      </c>
      <c r="F91" s="9" t="s">
        <v>6</v>
      </c>
      <c r="G91" s="9"/>
      <c r="H91" s="17"/>
      <c r="I91" s="9">
        <f t="shared" si="4"/>
        <v>0</v>
      </c>
      <c r="J91" s="9">
        <f t="shared" si="3"/>
        <v>0</v>
      </c>
      <c r="K91" s="9"/>
      <c r="L91" s="3"/>
    </row>
    <row r="92" spans="1:12" x14ac:dyDescent="0.3">
      <c r="A92" s="7">
        <v>90</v>
      </c>
      <c r="B92" s="7" t="s">
        <v>219</v>
      </c>
      <c r="C92" s="8" t="s">
        <v>4</v>
      </c>
      <c r="D92" s="14" t="s">
        <v>81</v>
      </c>
      <c r="E92" s="9">
        <v>79</v>
      </c>
      <c r="F92" s="9" t="s">
        <v>6</v>
      </c>
      <c r="G92" s="9"/>
      <c r="H92" s="17"/>
      <c r="I92" s="9">
        <f t="shared" si="4"/>
        <v>0</v>
      </c>
      <c r="J92" s="9">
        <f t="shared" si="3"/>
        <v>0</v>
      </c>
      <c r="K92" s="9"/>
      <c r="L92" s="3"/>
    </row>
    <row r="93" spans="1:12" x14ac:dyDescent="0.3">
      <c r="A93" s="7">
        <v>91</v>
      </c>
      <c r="B93" s="7" t="s">
        <v>220</v>
      </c>
      <c r="C93" s="8" t="s">
        <v>4</v>
      </c>
      <c r="D93" s="14" t="s">
        <v>82</v>
      </c>
      <c r="E93" s="9">
        <v>79</v>
      </c>
      <c r="F93" s="9" t="s">
        <v>6</v>
      </c>
      <c r="G93" s="9"/>
      <c r="H93" s="17"/>
      <c r="I93" s="9">
        <f t="shared" si="4"/>
        <v>0</v>
      </c>
      <c r="J93" s="9">
        <f t="shared" si="3"/>
        <v>0</v>
      </c>
      <c r="K93" s="9"/>
      <c r="L93" s="3"/>
    </row>
    <row r="94" spans="1:12" x14ac:dyDescent="0.3">
      <c r="A94" s="7">
        <v>92</v>
      </c>
      <c r="B94" s="7" t="s">
        <v>221</v>
      </c>
      <c r="C94" s="8" t="s">
        <v>4</v>
      </c>
      <c r="D94" s="14" t="s">
        <v>83</v>
      </c>
      <c r="E94" s="9">
        <v>79</v>
      </c>
      <c r="F94" s="9" t="s">
        <v>6</v>
      </c>
      <c r="G94" s="9"/>
      <c r="H94" s="17"/>
      <c r="I94" s="9">
        <f t="shared" si="4"/>
        <v>0</v>
      </c>
      <c r="J94" s="9">
        <f t="shared" si="3"/>
        <v>0</v>
      </c>
      <c r="K94" s="9"/>
      <c r="L94" s="3"/>
    </row>
    <row r="95" spans="1:12" x14ac:dyDescent="0.3">
      <c r="A95" s="7">
        <v>93</v>
      </c>
      <c r="B95" s="7" t="s">
        <v>222</v>
      </c>
      <c r="C95" s="8" t="s">
        <v>3</v>
      </c>
      <c r="D95" s="14" t="s">
        <v>84</v>
      </c>
      <c r="E95" s="9">
        <v>78</v>
      </c>
      <c r="F95" s="9" t="s">
        <v>6</v>
      </c>
      <c r="G95" s="9"/>
      <c r="H95" s="17"/>
      <c r="I95" s="9">
        <f t="shared" si="4"/>
        <v>0</v>
      </c>
      <c r="J95" s="9">
        <f t="shared" si="3"/>
        <v>0</v>
      </c>
      <c r="K95" s="9"/>
      <c r="L95" s="3"/>
    </row>
    <row r="96" spans="1:12" ht="26" x14ac:dyDescent="0.3">
      <c r="A96" s="7">
        <v>94</v>
      </c>
      <c r="B96" s="7" t="s">
        <v>223</v>
      </c>
      <c r="C96" s="8" t="s">
        <v>4</v>
      </c>
      <c r="D96" s="14" t="s">
        <v>85</v>
      </c>
      <c r="E96" s="9">
        <v>64</v>
      </c>
      <c r="F96" s="9" t="s">
        <v>6</v>
      </c>
      <c r="G96" s="9"/>
      <c r="H96" s="17"/>
      <c r="I96" s="9">
        <f t="shared" si="4"/>
        <v>0</v>
      </c>
      <c r="J96" s="9">
        <f t="shared" si="3"/>
        <v>0</v>
      </c>
      <c r="K96" s="9"/>
      <c r="L96" s="3"/>
    </row>
    <row r="97" spans="1:12" ht="26" x14ac:dyDescent="0.3">
      <c r="A97" s="7">
        <v>95</v>
      </c>
      <c r="B97" s="7" t="s">
        <v>224</v>
      </c>
      <c r="C97" s="8" t="s">
        <v>4</v>
      </c>
      <c r="D97" s="14" t="s">
        <v>86</v>
      </c>
      <c r="E97" s="9">
        <v>64</v>
      </c>
      <c r="F97" s="9" t="s">
        <v>6</v>
      </c>
      <c r="G97" s="9"/>
      <c r="H97" s="17"/>
      <c r="I97" s="9">
        <f t="shared" si="4"/>
        <v>0</v>
      </c>
      <c r="J97" s="9">
        <f t="shared" si="3"/>
        <v>0</v>
      </c>
      <c r="K97" s="9"/>
      <c r="L97" s="3"/>
    </row>
    <row r="98" spans="1:12" ht="26" x14ac:dyDescent="0.3">
      <c r="A98" s="7">
        <v>96</v>
      </c>
      <c r="B98" s="7" t="s">
        <v>225</v>
      </c>
      <c r="C98" s="8" t="s">
        <v>4</v>
      </c>
      <c r="D98" s="14" t="s">
        <v>87</v>
      </c>
      <c r="E98" s="9">
        <v>64</v>
      </c>
      <c r="F98" s="9" t="s">
        <v>6</v>
      </c>
      <c r="G98" s="9"/>
      <c r="H98" s="17"/>
      <c r="I98" s="9">
        <f t="shared" si="4"/>
        <v>0</v>
      </c>
      <c r="J98" s="9">
        <f t="shared" si="3"/>
        <v>0</v>
      </c>
      <c r="K98" s="9"/>
      <c r="L98" s="3"/>
    </row>
    <row r="99" spans="1:12" ht="26" x14ac:dyDescent="0.3">
      <c r="A99" s="7">
        <v>97</v>
      </c>
      <c r="B99" s="7" t="s">
        <v>226</v>
      </c>
      <c r="C99" s="8" t="s">
        <v>4</v>
      </c>
      <c r="D99" s="14" t="s">
        <v>88</v>
      </c>
      <c r="E99" s="9">
        <v>64</v>
      </c>
      <c r="F99" s="9" t="s">
        <v>6</v>
      </c>
      <c r="G99" s="9"/>
      <c r="H99" s="17"/>
      <c r="I99" s="9">
        <f t="shared" si="4"/>
        <v>0</v>
      </c>
      <c r="J99" s="9">
        <f t="shared" ref="J99:J134" si="5">G99*E99</f>
        <v>0</v>
      </c>
      <c r="K99" s="9"/>
      <c r="L99" s="3"/>
    </row>
    <row r="100" spans="1:12" x14ac:dyDescent="0.3">
      <c r="A100" s="7">
        <v>98</v>
      </c>
      <c r="B100" s="7" t="s">
        <v>227</v>
      </c>
      <c r="C100" s="8" t="s">
        <v>4</v>
      </c>
      <c r="D100" s="14" t="s">
        <v>38</v>
      </c>
      <c r="E100" s="9">
        <v>64</v>
      </c>
      <c r="F100" s="9" t="s">
        <v>6</v>
      </c>
      <c r="G100" s="9"/>
      <c r="H100" s="17"/>
      <c r="I100" s="9">
        <f t="shared" si="4"/>
        <v>0</v>
      </c>
      <c r="J100" s="9">
        <f t="shared" si="5"/>
        <v>0</v>
      </c>
      <c r="K100" s="9"/>
      <c r="L100" s="3"/>
    </row>
    <row r="101" spans="1:12" x14ac:dyDescent="0.3">
      <c r="A101" s="7">
        <v>99</v>
      </c>
      <c r="B101" s="7" t="s">
        <v>228</v>
      </c>
      <c r="C101" s="8" t="s">
        <v>4</v>
      </c>
      <c r="D101" s="14" t="s">
        <v>89</v>
      </c>
      <c r="E101" s="9">
        <v>64</v>
      </c>
      <c r="F101" s="9" t="s">
        <v>6</v>
      </c>
      <c r="G101" s="9"/>
      <c r="H101" s="17"/>
      <c r="I101" s="9">
        <f t="shared" si="4"/>
        <v>0</v>
      </c>
      <c r="J101" s="9">
        <f t="shared" si="5"/>
        <v>0</v>
      </c>
      <c r="K101" s="9"/>
      <c r="L101" s="3"/>
    </row>
    <row r="102" spans="1:12" x14ac:dyDescent="0.3">
      <c r="A102" s="7">
        <v>100</v>
      </c>
      <c r="B102" s="7" t="s">
        <v>229</v>
      </c>
      <c r="C102" s="8" t="s">
        <v>4</v>
      </c>
      <c r="D102" s="14" t="s">
        <v>71</v>
      </c>
      <c r="E102" s="9">
        <v>64</v>
      </c>
      <c r="F102" s="9" t="s">
        <v>6</v>
      </c>
      <c r="G102" s="9"/>
      <c r="H102" s="17"/>
      <c r="I102" s="9">
        <f t="shared" si="4"/>
        <v>0</v>
      </c>
      <c r="J102" s="9">
        <f t="shared" si="5"/>
        <v>0</v>
      </c>
      <c r="K102" s="9"/>
      <c r="L102" s="3"/>
    </row>
    <row r="103" spans="1:12" x14ac:dyDescent="0.3">
      <c r="A103" s="7">
        <v>101</v>
      </c>
      <c r="B103" s="7" t="s">
        <v>230</v>
      </c>
      <c r="C103" s="8" t="s">
        <v>4</v>
      </c>
      <c r="D103" s="14" t="s">
        <v>34</v>
      </c>
      <c r="E103" s="9">
        <v>64</v>
      </c>
      <c r="F103" s="9" t="s">
        <v>6</v>
      </c>
      <c r="G103" s="9"/>
      <c r="H103" s="17"/>
      <c r="I103" s="9">
        <f t="shared" si="4"/>
        <v>0</v>
      </c>
      <c r="J103" s="9">
        <f t="shared" si="5"/>
        <v>0</v>
      </c>
      <c r="K103" s="9"/>
      <c r="L103" s="3"/>
    </row>
    <row r="104" spans="1:12" x14ac:dyDescent="0.3">
      <c r="A104" s="7">
        <v>102</v>
      </c>
      <c r="B104" s="7" t="s">
        <v>231</v>
      </c>
      <c r="C104" s="8" t="s">
        <v>31</v>
      </c>
      <c r="D104" s="14" t="s">
        <v>90</v>
      </c>
      <c r="E104" s="9">
        <v>64</v>
      </c>
      <c r="F104" s="9" t="s">
        <v>6</v>
      </c>
      <c r="G104" s="9"/>
      <c r="H104" s="17"/>
      <c r="I104" s="9">
        <f t="shared" si="4"/>
        <v>0</v>
      </c>
      <c r="J104" s="9">
        <f t="shared" si="5"/>
        <v>0</v>
      </c>
      <c r="K104" s="9"/>
      <c r="L104" s="3"/>
    </row>
    <row r="105" spans="1:12" x14ac:dyDescent="0.3">
      <c r="A105" s="7">
        <v>103</v>
      </c>
      <c r="B105" s="7" t="s">
        <v>232</v>
      </c>
      <c r="C105" s="8" t="s">
        <v>31</v>
      </c>
      <c r="D105" s="14" t="s">
        <v>91</v>
      </c>
      <c r="E105" s="9">
        <v>64</v>
      </c>
      <c r="F105" s="9" t="s">
        <v>6</v>
      </c>
      <c r="G105" s="9"/>
      <c r="H105" s="17"/>
      <c r="I105" s="9">
        <f t="shared" si="4"/>
        <v>0</v>
      </c>
      <c r="J105" s="9">
        <f t="shared" si="5"/>
        <v>0</v>
      </c>
      <c r="K105" s="9"/>
      <c r="L105" s="3"/>
    </row>
    <row r="106" spans="1:12" x14ac:dyDescent="0.3">
      <c r="A106" s="7">
        <v>104</v>
      </c>
      <c r="B106" s="7" t="s">
        <v>233</v>
      </c>
      <c r="C106" s="8" t="s">
        <v>31</v>
      </c>
      <c r="D106" s="14" t="s">
        <v>92</v>
      </c>
      <c r="E106" s="9">
        <v>64</v>
      </c>
      <c r="F106" s="9" t="s">
        <v>6</v>
      </c>
      <c r="G106" s="9"/>
      <c r="H106" s="17"/>
      <c r="I106" s="9">
        <f t="shared" si="4"/>
        <v>0</v>
      </c>
      <c r="J106" s="9">
        <f t="shared" si="5"/>
        <v>0</v>
      </c>
      <c r="K106" s="9"/>
      <c r="L106" s="3"/>
    </row>
    <row r="107" spans="1:12" x14ac:dyDescent="0.3">
      <c r="A107" s="7">
        <v>105</v>
      </c>
      <c r="B107" s="7" t="s">
        <v>234</v>
      </c>
      <c r="C107" s="8" t="s">
        <v>31</v>
      </c>
      <c r="D107" s="14" t="s">
        <v>93</v>
      </c>
      <c r="E107" s="9">
        <v>64</v>
      </c>
      <c r="F107" s="9" t="s">
        <v>6</v>
      </c>
      <c r="G107" s="9"/>
      <c r="H107" s="17"/>
      <c r="I107" s="9">
        <f t="shared" si="4"/>
        <v>0</v>
      </c>
      <c r="J107" s="9">
        <f t="shared" si="5"/>
        <v>0</v>
      </c>
      <c r="K107" s="9"/>
      <c r="L107" s="3"/>
    </row>
    <row r="108" spans="1:12" x14ac:dyDescent="0.3">
      <c r="A108" s="7">
        <v>106</v>
      </c>
      <c r="B108" s="7" t="s">
        <v>235</v>
      </c>
      <c r="C108" s="8" t="s">
        <v>31</v>
      </c>
      <c r="D108" s="14" t="s">
        <v>94</v>
      </c>
      <c r="E108" s="9">
        <v>64</v>
      </c>
      <c r="F108" s="9" t="s">
        <v>6</v>
      </c>
      <c r="G108" s="9"/>
      <c r="H108" s="17"/>
      <c r="I108" s="9">
        <f t="shared" si="4"/>
        <v>0</v>
      </c>
      <c r="J108" s="9">
        <f t="shared" si="5"/>
        <v>0</v>
      </c>
      <c r="K108" s="9"/>
      <c r="L108" s="3"/>
    </row>
    <row r="109" spans="1:12" x14ac:dyDescent="0.3">
      <c r="A109" s="7">
        <v>107</v>
      </c>
      <c r="B109" s="7" t="s">
        <v>236</v>
      </c>
      <c r="C109" s="8" t="s">
        <v>31</v>
      </c>
      <c r="D109" s="14" t="s">
        <v>95</v>
      </c>
      <c r="E109" s="9">
        <v>64</v>
      </c>
      <c r="F109" s="9" t="s">
        <v>6</v>
      </c>
      <c r="G109" s="9"/>
      <c r="H109" s="17"/>
      <c r="I109" s="9">
        <f t="shared" si="4"/>
        <v>0</v>
      </c>
      <c r="J109" s="9">
        <f t="shared" si="5"/>
        <v>0</v>
      </c>
      <c r="K109" s="9"/>
      <c r="L109" s="3"/>
    </row>
    <row r="110" spans="1:12" x14ac:dyDescent="0.3">
      <c r="A110" s="7">
        <v>108</v>
      </c>
      <c r="B110" s="7" t="s">
        <v>237</v>
      </c>
      <c r="C110" s="8" t="s">
        <v>31</v>
      </c>
      <c r="D110" s="14" t="s">
        <v>96</v>
      </c>
      <c r="E110" s="9">
        <v>64</v>
      </c>
      <c r="F110" s="9" t="s">
        <v>6</v>
      </c>
      <c r="G110" s="9"/>
      <c r="H110" s="17"/>
      <c r="I110" s="9">
        <f t="shared" si="4"/>
        <v>0</v>
      </c>
      <c r="J110" s="9">
        <f t="shared" si="5"/>
        <v>0</v>
      </c>
      <c r="K110" s="9"/>
      <c r="L110" s="3"/>
    </row>
    <row r="111" spans="1:12" x14ac:dyDescent="0.3">
      <c r="A111" s="7">
        <v>109</v>
      </c>
      <c r="B111" s="7" t="s">
        <v>238</v>
      </c>
      <c r="C111" s="8" t="s">
        <v>31</v>
      </c>
      <c r="D111" s="14" t="s">
        <v>97</v>
      </c>
      <c r="E111" s="9">
        <v>64</v>
      </c>
      <c r="F111" s="9" t="s">
        <v>6</v>
      </c>
      <c r="G111" s="9"/>
      <c r="H111" s="17"/>
      <c r="I111" s="9">
        <f t="shared" si="4"/>
        <v>0</v>
      </c>
      <c r="J111" s="9">
        <f t="shared" si="5"/>
        <v>0</v>
      </c>
      <c r="K111" s="9"/>
      <c r="L111" s="3"/>
    </row>
    <row r="112" spans="1:12" x14ac:dyDescent="0.3">
      <c r="A112" s="7">
        <v>110</v>
      </c>
      <c r="B112" s="7" t="s">
        <v>239</v>
      </c>
      <c r="C112" s="8" t="s">
        <v>31</v>
      </c>
      <c r="D112" s="14" t="s">
        <v>98</v>
      </c>
      <c r="E112" s="9">
        <v>64</v>
      </c>
      <c r="F112" s="9" t="s">
        <v>6</v>
      </c>
      <c r="G112" s="9"/>
      <c r="H112" s="17"/>
      <c r="I112" s="9">
        <f t="shared" si="4"/>
        <v>0</v>
      </c>
      <c r="J112" s="9">
        <f t="shared" si="5"/>
        <v>0</v>
      </c>
      <c r="K112" s="9"/>
      <c r="L112" s="3"/>
    </row>
    <row r="113" spans="1:12" x14ac:dyDescent="0.3">
      <c r="A113" s="7">
        <v>111</v>
      </c>
      <c r="B113" s="7" t="s">
        <v>240</v>
      </c>
      <c r="C113" s="8" t="s">
        <v>31</v>
      </c>
      <c r="D113" s="14" t="s">
        <v>99</v>
      </c>
      <c r="E113" s="9">
        <v>64</v>
      </c>
      <c r="F113" s="9" t="s">
        <v>6</v>
      </c>
      <c r="G113" s="9"/>
      <c r="H113" s="17"/>
      <c r="I113" s="9">
        <f t="shared" si="4"/>
        <v>0</v>
      </c>
      <c r="J113" s="9">
        <f t="shared" si="5"/>
        <v>0</v>
      </c>
      <c r="K113" s="9"/>
      <c r="L113" s="3"/>
    </row>
    <row r="114" spans="1:12" x14ac:dyDescent="0.3">
      <c r="A114" s="7">
        <v>112</v>
      </c>
      <c r="B114" s="7" t="s">
        <v>241</v>
      </c>
      <c r="C114" s="8" t="s">
        <v>31</v>
      </c>
      <c r="D114" s="14" t="s">
        <v>100</v>
      </c>
      <c r="E114" s="9">
        <v>64</v>
      </c>
      <c r="F114" s="9" t="s">
        <v>6</v>
      </c>
      <c r="G114" s="9"/>
      <c r="H114" s="17"/>
      <c r="I114" s="9">
        <f t="shared" si="4"/>
        <v>0</v>
      </c>
      <c r="J114" s="9">
        <f t="shared" si="5"/>
        <v>0</v>
      </c>
      <c r="K114" s="9"/>
      <c r="L114" s="3"/>
    </row>
    <row r="115" spans="1:12" x14ac:dyDescent="0.3">
      <c r="A115" s="7">
        <v>113</v>
      </c>
      <c r="B115" s="7" t="s">
        <v>242</v>
      </c>
      <c r="C115" s="8" t="s">
        <v>31</v>
      </c>
      <c r="D115" s="14" t="s">
        <v>101</v>
      </c>
      <c r="E115" s="9">
        <v>64</v>
      </c>
      <c r="F115" s="9" t="s">
        <v>6</v>
      </c>
      <c r="G115" s="9"/>
      <c r="H115" s="17"/>
      <c r="I115" s="9">
        <f t="shared" si="4"/>
        <v>0</v>
      </c>
      <c r="J115" s="9">
        <f t="shared" si="5"/>
        <v>0</v>
      </c>
      <c r="K115" s="9"/>
      <c r="L115" s="3"/>
    </row>
    <row r="116" spans="1:12" x14ac:dyDescent="0.3">
      <c r="A116" s="7">
        <v>114</v>
      </c>
      <c r="B116" s="7" t="s">
        <v>243</v>
      </c>
      <c r="C116" s="8" t="s">
        <v>4</v>
      </c>
      <c r="D116" s="14" t="s">
        <v>50</v>
      </c>
      <c r="E116" s="9">
        <v>64</v>
      </c>
      <c r="F116" s="9" t="s">
        <v>6</v>
      </c>
      <c r="G116" s="9"/>
      <c r="H116" s="17"/>
      <c r="I116" s="9">
        <f t="shared" si="4"/>
        <v>0</v>
      </c>
      <c r="J116" s="9">
        <f t="shared" si="5"/>
        <v>0</v>
      </c>
      <c r="K116" s="9"/>
      <c r="L116" s="3"/>
    </row>
    <row r="117" spans="1:12" x14ac:dyDescent="0.3">
      <c r="A117" s="7">
        <v>115</v>
      </c>
      <c r="B117" s="7" t="s">
        <v>244</v>
      </c>
      <c r="C117" s="8" t="s">
        <v>4</v>
      </c>
      <c r="D117" s="14" t="s">
        <v>102</v>
      </c>
      <c r="E117" s="9">
        <v>64</v>
      </c>
      <c r="F117" s="9" t="s">
        <v>6</v>
      </c>
      <c r="G117" s="9"/>
      <c r="H117" s="17"/>
      <c r="I117" s="9">
        <f t="shared" si="4"/>
        <v>0</v>
      </c>
      <c r="J117" s="9">
        <f t="shared" si="5"/>
        <v>0</v>
      </c>
      <c r="K117" s="9"/>
      <c r="L117" s="3"/>
    </row>
    <row r="118" spans="1:12" x14ac:dyDescent="0.3">
      <c r="A118" s="7">
        <v>116</v>
      </c>
      <c r="B118" s="7" t="s">
        <v>245</v>
      </c>
      <c r="C118" s="8" t="s">
        <v>31</v>
      </c>
      <c r="D118" s="14" t="s">
        <v>103</v>
      </c>
      <c r="E118" s="9">
        <v>64</v>
      </c>
      <c r="F118" s="9" t="s">
        <v>6</v>
      </c>
      <c r="G118" s="9"/>
      <c r="H118" s="17"/>
      <c r="I118" s="9">
        <f t="shared" si="4"/>
        <v>0</v>
      </c>
      <c r="J118" s="9">
        <f t="shared" si="5"/>
        <v>0</v>
      </c>
      <c r="K118" s="9"/>
      <c r="L118" s="3"/>
    </row>
    <row r="119" spans="1:12" x14ac:dyDescent="0.3">
      <c r="A119" s="7">
        <v>117</v>
      </c>
      <c r="B119" s="7" t="s">
        <v>246</v>
      </c>
      <c r="C119" s="8" t="s">
        <v>31</v>
      </c>
      <c r="D119" s="14" t="s">
        <v>104</v>
      </c>
      <c r="E119" s="9">
        <v>64</v>
      </c>
      <c r="F119" s="9" t="s">
        <v>6</v>
      </c>
      <c r="G119" s="9"/>
      <c r="H119" s="17"/>
      <c r="I119" s="9">
        <f t="shared" si="4"/>
        <v>0</v>
      </c>
      <c r="J119" s="9">
        <f t="shared" si="5"/>
        <v>0</v>
      </c>
      <c r="K119" s="9"/>
      <c r="L119" s="3"/>
    </row>
    <row r="120" spans="1:12" x14ac:dyDescent="0.3">
      <c r="A120" s="7">
        <v>118</v>
      </c>
      <c r="B120" s="7" t="s">
        <v>247</v>
      </c>
      <c r="C120" s="8" t="s">
        <v>31</v>
      </c>
      <c r="D120" s="14" t="s">
        <v>105</v>
      </c>
      <c r="E120" s="9">
        <v>64</v>
      </c>
      <c r="F120" s="9" t="s">
        <v>6</v>
      </c>
      <c r="G120" s="9"/>
      <c r="H120" s="17"/>
      <c r="I120" s="9">
        <f t="shared" si="4"/>
        <v>0</v>
      </c>
      <c r="J120" s="9">
        <f t="shared" si="5"/>
        <v>0</v>
      </c>
      <c r="K120" s="9"/>
      <c r="L120" s="3"/>
    </row>
    <row r="121" spans="1:12" x14ac:dyDescent="0.3">
      <c r="A121" s="7">
        <v>119</v>
      </c>
      <c r="B121" s="7" t="s">
        <v>248</v>
      </c>
      <c r="C121" s="8" t="s">
        <v>4</v>
      </c>
      <c r="D121" s="14" t="s">
        <v>47</v>
      </c>
      <c r="E121" s="9">
        <v>64</v>
      </c>
      <c r="F121" s="9" t="s">
        <v>6</v>
      </c>
      <c r="G121" s="9"/>
      <c r="H121" s="17"/>
      <c r="I121" s="9">
        <f t="shared" si="4"/>
        <v>0</v>
      </c>
      <c r="J121" s="9">
        <f t="shared" si="5"/>
        <v>0</v>
      </c>
      <c r="K121" s="9"/>
      <c r="L121" s="3"/>
    </row>
    <row r="122" spans="1:12" x14ac:dyDescent="0.3">
      <c r="A122" s="7">
        <v>120</v>
      </c>
      <c r="B122" s="7" t="s">
        <v>249</v>
      </c>
      <c r="C122" s="8" t="s">
        <v>31</v>
      </c>
      <c r="D122" s="14" t="s">
        <v>45</v>
      </c>
      <c r="E122" s="9">
        <v>64</v>
      </c>
      <c r="F122" s="9" t="s">
        <v>6</v>
      </c>
      <c r="G122" s="9"/>
      <c r="H122" s="17"/>
      <c r="I122" s="9">
        <f t="shared" si="4"/>
        <v>0</v>
      </c>
      <c r="J122" s="9">
        <f t="shared" si="5"/>
        <v>0</v>
      </c>
      <c r="K122" s="9"/>
      <c r="L122" s="3"/>
    </row>
    <row r="123" spans="1:12" x14ac:dyDescent="0.3">
      <c r="A123" s="7">
        <v>121</v>
      </c>
      <c r="B123" s="7" t="s">
        <v>250</v>
      </c>
      <c r="C123" s="8" t="s">
        <v>31</v>
      </c>
      <c r="D123" s="14" t="s">
        <v>44</v>
      </c>
      <c r="E123" s="9">
        <v>64</v>
      </c>
      <c r="F123" s="9" t="s">
        <v>6</v>
      </c>
      <c r="G123" s="9"/>
      <c r="H123" s="17"/>
      <c r="I123" s="9">
        <f t="shared" si="4"/>
        <v>0</v>
      </c>
      <c r="J123" s="9">
        <f t="shared" si="5"/>
        <v>0</v>
      </c>
      <c r="K123" s="9"/>
      <c r="L123" s="3"/>
    </row>
    <row r="124" spans="1:12" x14ac:dyDescent="0.3">
      <c r="A124" s="7">
        <v>122</v>
      </c>
      <c r="B124" s="7" t="s">
        <v>251</v>
      </c>
      <c r="C124" s="8" t="s">
        <v>31</v>
      </c>
      <c r="D124" s="14" t="s">
        <v>105</v>
      </c>
      <c r="E124" s="9">
        <v>64</v>
      </c>
      <c r="F124" s="9" t="s">
        <v>6</v>
      </c>
      <c r="G124" s="9"/>
      <c r="H124" s="17"/>
      <c r="I124" s="9">
        <f t="shared" si="4"/>
        <v>0</v>
      </c>
      <c r="J124" s="9">
        <f t="shared" si="5"/>
        <v>0</v>
      </c>
      <c r="K124" s="9"/>
      <c r="L124" s="3"/>
    </row>
    <row r="125" spans="1:12" x14ac:dyDescent="0.3">
      <c r="A125" s="7">
        <v>123</v>
      </c>
      <c r="B125" s="7" t="s">
        <v>252</v>
      </c>
      <c r="C125" s="8" t="s">
        <v>31</v>
      </c>
      <c r="D125" s="14" t="s">
        <v>103</v>
      </c>
      <c r="E125" s="9">
        <v>64</v>
      </c>
      <c r="F125" s="9" t="s">
        <v>6</v>
      </c>
      <c r="G125" s="9"/>
      <c r="H125" s="17"/>
      <c r="I125" s="9">
        <f t="shared" si="4"/>
        <v>0</v>
      </c>
      <c r="J125" s="9">
        <f t="shared" si="5"/>
        <v>0</v>
      </c>
      <c r="K125" s="9"/>
      <c r="L125" s="3"/>
    </row>
    <row r="126" spans="1:12" x14ac:dyDescent="0.3">
      <c r="A126" s="7">
        <v>124</v>
      </c>
      <c r="B126" s="7" t="s">
        <v>253</v>
      </c>
      <c r="C126" s="8" t="s">
        <v>31</v>
      </c>
      <c r="D126" s="14" t="s">
        <v>104</v>
      </c>
      <c r="E126" s="9">
        <v>64</v>
      </c>
      <c r="F126" s="9" t="s">
        <v>6</v>
      </c>
      <c r="G126" s="9"/>
      <c r="H126" s="17"/>
      <c r="I126" s="9">
        <f t="shared" si="4"/>
        <v>0</v>
      </c>
      <c r="J126" s="9">
        <f t="shared" si="5"/>
        <v>0</v>
      </c>
      <c r="K126" s="9"/>
      <c r="L126" s="3"/>
    </row>
    <row r="127" spans="1:12" ht="52" x14ac:dyDescent="0.3">
      <c r="A127" s="7">
        <v>125</v>
      </c>
      <c r="B127" s="7" t="s">
        <v>254</v>
      </c>
      <c r="C127" s="8" t="s">
        <v>3</v>
      </c>
      <c r="D127" s="14" t="s">
        <v>128</v>
      </c>
      <c r="E127" s="9">
        <v>62</v>
      </c>
      <c r="F127" s="9" t="s">
        <v>6</v>
      </c>
      <c r="G127" s="9"/>
      <c r="H127" s="17"/>
      <c r="I127" s="9">
        <f t="shared" si="4"/>
        <v>0</v>
      </c>
      <c r="J127" s="9">
        <f t="shared" si="5"/>
        <v>0</v>
      </c>
      <c r="K127" s="9"/>
      <c r="L127" s="3"/>
    </row>
    <row r="128" spans="1:12" ht="52" x14ac:dyDescent="0.3">
      <c r="A128" s="7">
        <v>126</v>
      </c>
      <c r="B128" s="7" t="s">
        <v>255</v>
      </c>
      <c r="C128" s="8" t="s">
        <v>3</v>
      </c>
      <c r="D128" s="14" t="s">
        <v>129</v>
      </c>
      <c r="E128" s="9">
        <v>62</v>
      </c>
      <c r="F128" s="9" t="s">
        <v>6</v>
      </c>
      <c r="G128" s="9"/>
      <c r="H128" s="17"/>
      <c r="I128" s="9">
        <f t="shared" si="4"/>
        <v>0</v>
      </c>
      <c r="J128" s="9">
        <f t="shared" si="5"/>
        <v>0</v>
      </c>
      <c r="K128" s="9"/>
      <c r="L128" s="3"/>
    </row>
    <row r="129" spans="1:12" x14ac:dyDescent="0.3">
      <c r="A129" s="7">
        <v>127</v>
      </c>
      <c r="B129" s="7" t="s">
        <v>256</v>
      </c>
      <c r="C129" s="8" t="s">
        <v>3</v>
      </c>
      <c r="D129" s="14" t="s">
        <v>106</v>
      </c>
      <c r="E129" s="9">
        <v>60</v>
      </c>
      <c r="F129" s="9" t="s">
        <v>6</v>
      </c>
      <c r="G129" s="9"/>
      <c r="H129" s="17"/>
      <c r="I129" s="9">
        <f t="shared" si="4"/>
        <v>0</v>
      </c>
      <c r="J129" s="9">
        <f t="shared" si="5"/>
        <v>0</v>
      </c>
      <c r="K129" s="9"/>
      <c r="L129" s="3"/>
    </row>
    <row r="130" spans="1:12" x14ac:dyDescent="0.3">
      <c r="A130" s="7">
        <v>128</v>
      </c>
      <c r="B130" s="7" t="s">
        <v>257</v>
      </c>
      <c r="C130" s="8" t="s">
        <v>3</v>
      </c>
      <c r="D130" s="14" t="s">
        <v>107</v>
      </c>
      <c r="E130" s="9">
        <v>60</v>
      </c>
      <c r="F130" s="9" t="s">
        <v>6</v>
      </c>
      <c r="G130" s="9"/>
      <c r="H130" s="17"/>
      <c r="I130" s="9">
        <f t="shared" si="4"/>
        <v>0</v>
      </c>
      <c r="J130" s="9">
        <f t="shared" si="5"/>
        <v>0</v>
      </c>
      <c r="K130" s="9"/>
      <c r="L130" s="3"/>
    </row>
    <row r="131" spans="1:12" x14ac:dyDescent="0.3">
      <c r="A131" s="7">
        <v>129</v>
      </c>
      <c r="B131" s="7" t="s">
        <v>258</v>
      </c>
      <c r="C131" s="8" t="s">
        <v>4</v>
      </c>
      <c r="D131" s="14" t="s">
        <v>108</v>
      </c>
      <c r="E131" s="9">
        <v>60</v>
      </c>
      <c r="F131" s="9" t="s">
        <v>6</v>
      </c>
      <c r="G131" s="9"/>
      <c r="H131" s="17"/>
      <c r="I131" s="9">
        <f t="shared" si="4"/>
        <v>0</v>
      </c>
      <c r="J131" s="9">
        <f t="shared" si="5"/>
        <v>0</v>
      </c>
      <c r="K131" s="9"/>
      <c r="L131" s="3"/>
    </row>
    <row r="132" spans="1:12" x14ac:dyDescent="0.3">
      <c r="A132" s="7">
        <v>130</v>
      </c>
      <c r="B132" s="7" t="s">
        <v>259</v>
      </c>
      <c r="C132" s="8" t="s">
        <v>4</v>
      </c>
      <c r="D132" s="14" t="s">
        <v>109</v>
      </c>
      <c r="E132" s="9">
        <v>60</v>
      </c>
      <c r="F132" s="9" t="s">
        <v>6</v>
      </c>
      <c r="G132" s="9"/>
      <c r="H132" s="17"/>
      <c r="I132" s="9">
        <f t="shared" ref="I132:I134" si="6">G132/(1+H132)</f>
        <v>0</v>
      </c>
      <c r="J132" s="9">
        <f t="shared" si="5"/>
        <v>0</v>
      </c>
      <c r="K132" s="9"/>
      <c r="L132" s="3"/>
    </row>
    <row r="133" spans="1:12" ht="26" x14ac:dyDescent="0.3">
      <c r="A133" s="7">
        <v>131</v>
      </c>
      <c r="B133" s="7" t="s">
        <v>260</v>
      </c>
      <c r="C133" s="8" t="s">
        <v>3</v>
      </c>
      <c r="D133" s="14" t="s">
        <v>123</v>
      </c>
      <c r="E133" s="9">
        <v>56</v>
      </c>
      <c r="F133" s="9" t="s">
        <v>6</v>
      </c>
      <c r="G133" s="9"/>
      <c r="H133" s="17"/>
      <c r="I133" s="9">
        <f t="shared" si="6"/>
        <v>0</v>
      </c>
      <c r="J133" s="9">
        <f t="shared" si="5"/>
        <v>0</v>
      </c>
      <c r="K133" s="9"/>
      <c r="L133" s="3"/>
    </row>
    <row r="134" spans="1:12" x14ac:dyDescent="0.3">
      <c r="A134" s="7">
        <v>132</v>
      </c>
      <c r="B134" s="7" t="s">
        <v>261</v>
      </c>
      <c r="C134" s="8" t="s">
        <v>3</v>
      </c>
      <c r="D134" s="14" t="s">
        <v>110</v>
      </c>
      <c r="E134" s="9">
        <v>52</v>
      </c>
      <c r="F134" s="9" t="s">
        <v>6</v>
      </c>
      <c r="G134" s="9"/>
      <c r="H134" s="17"/>
      <c r="I134" s="9">
        <f t="shared" si="6"/>
        <v>0</v>
      </c>
      <c r="J134" s="9">
        <f t="shared" si="5"/>
        <v>0</v>
      </c>
      <c r="K134" s="9"/>
      <c r="L134" s="3"/>
    </row>
    <row r="135" spans="1:12" ht="20.5" customHeight="1" x14ac:dyDescent="0.3">
      <c r="A135" s="7"/>
      <c r="B135" s="7"/>
      <c r="C135" s="10" t="s">
        <v>264</v>
      </c>
      <c r="D135" s="8"/>
      <c r="E135" s="9"/>
      <c r="F135" s="9"/>
      <c r="G135" s="9"/>
      <c r="H135" s="17"/>
      <c r="I135" s="9"/>
      <c r="J135" s="11">
        <f>SUM(J3:J134)</f>
        <v>0</v>
      </c>
      <c r="K135" s="11"/>
      <c r="L135" s="3"/>
    </row>
    <row r="136" spans="1:12" x14ac:dyDescent="0.3">
      <c r="A136" s="12" t="s">
        <v>118</v>
      </c>
      <c r="B136" s="13" t="s">
        <v>119</v>
      </c>
      <c r="C136" s="13"/>
      <c r="D136"/>
      <c r="E136"/>
      <c r="F136"/>
      <c r="G136"/>
      <c r="H136" s="19"/>
      <c r="I136"/>
      <c r="J136"/>
      <c r="K136"/>
      <c r="L136"/>
    </row>
    <row r="137" spans="1:12" ht="31" customHeight="1" x14ac:dyDescent="0.3">
      <c r="A137"/>
      <c r="B137" s="22" t="s">
        <v>265</v>
      </c>
      <c r="C137" s="22"/>
      <c r="D137" s="22"/>
      <c r="E137" s="22"/>
      <c r="F137" s="22"/>
      <c r="G137" s="22"/>
      <c r="H137" s="22"/>
      <c r="I137" s="22"/>
      <c r="J137" s="22"/>
      <c r="K137" s="22"/>
      <c r="L137" s="22"/>
    </row>
  </sheetData>
  <mergeCells count="2">
    <mergeCell ref="A1:L1"/>
    <mergeCell ref="B137:L13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 Duan-段锦程</dc:creator>
  <cp:lastModifiedBy>JC Duan-段锦程</cp:lastModifiedBy>
  <dcterms:created xsi:type="dcterms:W3CDTF">2025-04-15T00:18:41Z</dcterms:created>
  <dcterms:modified xsi:type="dcterms:W3CDTF">2025-04-17T08:04:23Z</dcterms:modified>
</cp:coreProperties>
</file>