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<sst xmlns="http://schemas.openxmlformats.org/spreadsheetml/2006/main" count="123" uniqueCount="67">
  <si>
    <t>编号</t>
  </si>
  <si>
    <t>品目编码</t>
  </si>
  <si>
    <t>设备名称</t>
  </si>
  <si>
    <t>国产/进口</t>
  </si>
  <si>
    <t>数量</t>
  </si>
  <si>
    <t>预算总额（元）</t>
  </si>
  <si>
    <t>申请理由及单位论证情况</t>
  </si>
  <si>
    <t>采购时间</t>
  </si>
  <si>
    <t>A02321200</t>
  </si>
  <si>
    <t>DR数字成像系统</t>
  </si>
  <si>
    <t>DR年检查超5万人次，目前放射科仅有1台DR供常规使用，该机17年投入使用，目前故障也频发，探测器也存在隐性故障（时好时坏）更换原装探测器需65万元；另外现在有国债补贴，我们有一台岛津的DR已拆除未报废，可报国债项目。</t>
  </si>
  <si>
    <t>根据国债项目时间而定</t>
  </si>
  <si>
    <t>A02320700</t>
  </si>
  <si>
    <t>胃肠镜系统</t>
  </si>
  <si>
    <t>国产</t>
  </si>
  <si>
    <t>申请治疗胃镜1根、治疗肠镜1根、支气管镜1根，目前我院没有治疗胃肠镜，部分镜下治疗的手术不能满足临床需要，现有的宾得支气管镜及主机已到报废年限，且故障频发，24年支气管镜维修费用高达8万元，且故障未全部排除，可申报25年国债项目。</t>
  </si>
  <si>
    <t>腹腔镜影像系统</t>
  </si>
  <si>
    <t>腹腔镜属于手术科室常用设备，用于各类腔镜微创手术、操作、检查使用，现有设备使用年限已超10年，故障频发，反复维修，申请设备更新，可申报25年国债项目</t>
  </si>
  <si>
    <t>A02320300</t>
  </si>
  <si>
    <t>心电图机</t>
  </si>
  <si>
    <t>胸痛中心建设，社区卫生服务站配备心电图机</t>
  </si>
  <si>
    <t>2025年</t>
  </si>
  <si>
    <t>A02329900</t>
  </si>
  <si>
    <t>全民认证实人核验一体机</t>
  </si>
  <si>
    <t>预防接种人脸识别系统配套设备</t>
  </si>
  <si>
    <t>A02322700</t>
  </si>
  <si>
    <t>治疗床</t>
  </si>
  <si>
    <t>部分社区缺心电图诊疗床</t>
  </si>
  <si>
    <t>A02320200</t>
  </si>
  <si>
    <t>耳温仪</t>
  </si>
  <si>
    <t>病区更新、社区卫生服务站新增使用</t>
  </si>
  <si>
    <t>A02320800</t>
  </si>
  <si>
    <t>间歇充气加压装置</t>
  </si>
  <si>
    <t>预防下肢静脉血栓，特别是下肢骨折患者足底治疗</t>
  </si>
  <si>
    <t>输尿管硬镜</t>
  </si>
  <si>
    <t>输尿管硬镜属于泌尿科常用设备，用于输尿管硬镜下钬激光碎石、置管、取管、检查等手术操作，使用频率高，目前现有设备老旧，使用年限已超10年，且故障频发维修成本高。</t>
  </si>
  <si>
    <t>尿道膀胱镜</t>
  </si>
  <si>
    <t>尿道膀胱硬镜属于泌尿科常用设备，用于输尿管硬镜下钬激光碎石、置管、取管、检查等手术操作，使用频率高，目前现有设备老旧，使用年限已超10年，且故障频发维修成本高。</t>
  </si>
  <si>
    <t>洗胃机</t>
  </si>
  <si>
    <t>洗胃机属于急诊科必备的抢救设备之一，目前使用的洗胃机18年投入使用，设备使用年限5年，已超过使用年限，且设备故障频发，数显不准，申请更新</t>
  </si>
  <si>
    <t>过床板</t>
  </si>
  <si>
    <t>方便患者过床，尤其适用于骨折及各类床上转运病人转运，过床板安全、便捷</t>
  </si>
  <si>
    <t>动态心电图数据记录器</t>
  </si>
  <si>
    <t>近年来心电图异常患者增多，对动态心电图需求越来越大，目前有6个动态盒子，但依然无法满足临床正常需求，大部分时间无法当天检查，需要预约，故申请增配2个动态心电盒子</t>
  </si>
  <si>
    <t>A02320100</t>
  </si>
  <si>
    <t>宫腔镜冷刀系统</t>
  </si>
  <si>
    <t>冷刀系统具有手术快，不易损伤子宫内膜特点，广泛用于子宫粘连分解及子宫内膜息肉切除，我院目前只有电切系统由于其电损伤大，手术操作时间长，更易导致术中及术后并发症，且设备老旧，故申请冷刀系统</t>
  </si>
  <si>
    <t>宫腔镜刨削系统</t>
  </si>
  <si>
    <t>宫腔镜刨削系统为冷刀系统组合系统，两个系统配套使用，不易损伤子宫内膜特点，广泛用于子宫粘连分解及子宫内膜息肉切除。</t>
  </si>
  <si>
    <t>吸引器</t>
  </si>
  <si>
    <t>体检中心质控要求配备抢救设备1台/全院备用机1台</t>
  </si>
  <si>
    <t>抢救车</t>
  </si>
  <si>
    <t>体检中心质控要求配备抢救设备</t>
  </si>
  <si>
    <t>A02322800</t>
  </si>
  <si>
    <t>全自动内镜清洗消毒机</t>
  </si>
  <si>
    <t>院感要求治疗镜及支气管镜必需单独分开清洗，内镜清洗消毒机能解决清洗及消毒问题，更能减轻清洗压力，做到更规范</t>
  </si>
  <si>
    <t>A02322500</t>
  </si>
  <si>
    <t>心肺复苏机</t>
  </si>
  <si>
    <t>提升院前急救能力，救护车配备车载设备</t>
  </si>
  <si>
    <t>可视喉镜</t>
  </si>
  <si>
    <t>C18040102</t>
  </si>
  <si>
    <t>医疗责任、财产保险服务</t>
  </si>
  <si>
    <t>医疗责任、财产综合、公众责任等保险服务费用</t>
  </si>
  <si>
    <t>C23120500</t>
  </si>
  <si>
    <t>彩超维保</t>
  </si>
  <si>
    <t>/</t>
  </si>
  <si>
    <t>DR维保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</si>
</sst>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7">
    <font>
      <sz val="11"/>
      <color theme="1"/>
      <name val="宋体"/>
      <charset val="134"/>
      <scheme val="minor"/>
    </font>
    <font>
      <b/>
      <sz val="10"/>
      <color rgb="FF000000"/>
      <name val="宋体"/>
      <charset val="134"/>
    </font>
    <font>
      <b/>
      <sz val="10"/>
      <color theme="1"/>
      <name val="宋体"/>
      <charset val="134"/>
    </font>
    <font>
      <sz val="10"/>
      <name val="宋体"/>
      <charset val="134"/>
    </font>
    <font>
      <sz val="10"/>
      <color rgb="FF000000"/>
      <name val="黑体"/>
      <charset val="134"/>
    </font>
    <font>
      <sz val="10"/>
      <color rgb="FF000000"/>
      <name val="宋体"/>
      <charset val="134"/>
    </font>
    <font>
      <sz val="10"/>
      <color rgb="FFFF0000"/>
      <name val="黑体"/>
      <charset val="134"/>
    </font>
    <font>
      <sz val="10"/>
      <color theme="1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6" borderId="10" applyNumberFormat="0" applyAlignment="0" applyProtection="0">
      <alignment vertical="center"/>
    </xf>
    <xf numFmtId="0" fontId="18" fillId="6" borderId="9" applyNumberFormat="0" applyAlignment="0" applyProtection="0">
      <alignment vertical="center"/>
    </xf>
    <xf numFmtId="0" fontId="19" fillId="7" borderId="11" applyNumberFormat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 wrapText="1"/>
    </xf>
    <xf numFmtId="0" fontId="4" fillId="0" borderId="3" xfId="0" applyFont="1" applyFill="1" applyBorder="1" applyAlignment="1" applyProtection="1">
      <alignment horizontal="center" vertical="center" wrapText="1"/>
    </xf>
    <xf numFmtId="0" fontId="4" fillId="0" borderId="3" xfId="0" applyFont="1" applyFill="1" applyBorder="1" applyAlignment="1" applyProtection="1">
      <alignment horizontal="left" vertical="center" wrapText="1"/>
    </xf>
    <xf numFmtId="0" fontId="3" fillId="0" borderId="3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left" vertical="center" wrapText="1"/>
    </xf>
    <xf numFmtId="0" fontId="5" fillId="2" borderId="3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2" fontId="4" fillId="0" borderId="4" xfId="0" applyNumberFormat="1" applyFont="1" applyFill="1" applyBorder="1" applyAlignment="1">
      <alignment horizontal="center" vertical="center"/>
    </xf>
    <xf numFmtId="1" fontId="4" fillId="0" borderId="4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 applyProtection="1">
      <alignment horizontal="center" vertical="center" wrapText="1"/>
    </xf>
    <xf numFmtId="2" fontId="4" fillId="0" borderId="4" xfId="0" applyNumberFormat="1" applyFont="1" applyFill="1" applyBorder="1" applyAlignment="1">
      <alignment horizontal="left" vertical="center" wrapText="1"/>
    </xf>
    <xf numFmtId="0" fontId="5" fillId="2" borderId="5" xfId="0" applyFont="1" applyFill="1" applyBorder="1" applyAlignment="1" applyProtection="1">
      <alignment horizontal="center" vertical="center" wrapText="1"/>
    </xf>
    <xf numFmtId="49" fontId="5" fillId="3" borderId="1" xfId="0" applyNumberFormat="1" applyFont="1" applyFill="1" applyBorder="1" applyAlignment="1" applyProtection="1">
      <alignment horizontal="center" vertical="center" wrapText="1"/>
    </xf>
    <xf numFmtId="0" fontId="5" fillId="3" borderId="1" xfId="0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43" fontId="5" fillId="3" borderId="1" xfId="0" applyNumberFormat="1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2" fontId="4" fillId="0" borderId="0" xfId="0" applyNumberFormat="1" applyFont="1" applyFill="1" applyAlignment="1">
      <alignment horizontal="center" vertical="center"/>
    </xf>
    <xf numFmtId="1" fontId="4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 applyProtection="1">
      <alignment horizontal="center" vertical="center" wrapText="1"/>
    </xf>
    <xf numFmtId="2" fontId="4" fillId="0" borderId="0" xfId="0" applyNumberFormat="1" applyFont="1" applyFill="1" applyAlignment="1">
      <alignment horizontal="left" vertical="center" wrapText="1"/>
    </xf>
    <xf numFmtId="0" fontId="5" fillId="2" borderId="0" xfId="0" applyFont="1" applyFill="1" applyAlignment="1" applyProtection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5"/>
  <sheetViews>
    <sheetView tabSelected="1" workbookViewId="0">
      <selection activeCell="G16" sqref="G16"/>
    </sheetView>
  </sheetViews>
  <sheetFormatPr defaultColWidth="9" defaultRowHeight="13.5" outlineLevelCol="7"/>
  <cols>
    <col min="5" max="5" width="12.125"/>
    <col min="6" max="6" width="15.25" customWidth="1"/>
    <col min="7" max="7" width="35.875" customWidth="1"/>
  </cols>
  <sheetData>
    <row r="1" ht="24" spans="1:8">
      <c r="A1" s="2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4" t="s">
        <v>5</v>
      </c>
      <c r="G1" s="5" t="s">
        <v>6</v>
      </c>
      <c r="H1" s="3" t="s">
        <v>7</v>
      </c>
    </row>
    <row r="2" s="1" customFormat="1" ht="72" spans="1:8">
      <c r="A2" s="6">
        <v>1</v>
      </c>
      <c r="B2" s="7" t="s">
        <v>8</v>
      </c>
      <c r="C2" s="8" t="s">
        <v>9</v>
      </c>
      <c r="D2" s="8" t="s">
        <v>3</v>
      </c>
      <c r="E2" s="8">
        <v>1</v>
      </c>
      <c r="F2" s="8">
        <v>1200000</v>
      </c>
      <c r="G2" s="9" t="s">
        <v>10</v>
      </c>
      <c r="H2" s="10" t="s">
        <v>11</v>
      </c>
    </row>
    <row r="3" s="1" customFormat="1" ht="72" spans="1:8">
      <c r="A3" s="6">
        <v>2</v>
      </c>
      <c r="B3" s="7" t="s">
        <v>12</v>
      </c>
      <c r="C3" s="8" t="s">
        <v>13</v>
      </c>
      <c r="D3" s="8" t="s">
        <v>14</v>
      </c>
      <c r="E3" s="8">
        <v>1</v>
      </c>
      <c r="F3" s="8">
        <v>1200000</v>
      </c>
      <c r="G3" s="9" t="s">
        <v>15</v>
      </c>
      <c r="H3" s="10" t="s">
        <v>11</v>
      </c>
    </row>
    <row r="4" s="1" customFormat="1" ht="48" spans="1:8">
      <c r="A4" s="6">
        <v>3</v>
      </c>
      <c r="B4" s="7" t="s">
        <v>12</v>
      </c>
      <c r="C4" s="8" t="s">
        <v>16</v>
      </c>
      <c r="D4" s="8" t="s">
        <v>3</v>
      </c>
      <c r="E4" s="8">
        <v>1</v>
      </c>
      <c r="F4" s="8">
        <v>900000</v>
      </c>
      <c r="G4" s="9" t="s">
        <v>17</v>
      </c>
      <c r="H4" s="10" t="s">
        <v>11</v>
      </c>
    </row>
    <row r="5" spans="1:8">
      <c r="A5" s="6">
        <v>4</v>
      </c>
      <c r="B5" s="11" t="s">
        <v>18</v>
      </c>
      <c r="C5" s="11" t="s">
        <v>19</v>
      </c>
      <c r="D5" s="11" t="s">
        <v>14</v>
      </c>
      <c r="E5" s="11">
        <v>11</v>
      </c>
      <c r="F5" s="11">
        <v>70000</v>
      </c>
      <c r="G5" s="12" t="s">
        <v>20</v>
      </c>
      <c r="H5" s="13" t="s">
        <v>21</v>
      </c>
    </row>
    <row r="6" ht="36" spans="1:8">
      <c r="A6" s="6">
        <v>5</v>
      </c>
      <c r="B6" s="11" t="s">
        <v>22</v>
      </c>
      <c r="C6" s="11" t="s">
        <v>23</v>
      </c>
      <c r="D6" s="11" t="s">
        <v>14</v>
      </c>
      <c r="E6" s="11">
        <v>2</v>
      </c>
      <c r="F6" s="11">
        <v>6840</v>
      </c>
      <c r="G6" s="12" t="s">
        <v>24</v>
      </c>
      <c r="H6" s="13" t="s">
        <v>21</v>
      </c>
    </row>
    <row r="7" spans="1:8">
      <c r="A7" s="6">
        <v>6</v>
      </c>
      <c r="B7" s="11" t="s">
        <v>25</v>
      </c>
      <c r="C7" s="11" t="s">
        <v>26</v>
      </c>
      <c r="D7" s="11" t="s">
        <v>14</v>
      </c>
      <c r="E7" s="11">
        <v>3</v>
      </c>
      <c r="F7" s="11">
        <v>2150</v>
      </c>
      <c r="G7" s="12" t="s">
        <v>27</v>
      </c>
      <c r="H7" s="13" t="s">
        <v>21</v>
      </c>
    </row>
    <row r="8" spans="1:8">
      <c r="A8" s="6">
        <v>7</v>
      </c>
      <c r="B8" s="11" t="s">
        <v>28</v>
      </c>
      <c r="C8" s="11" t="s">
        <v>29</v>
      </c>
      <c r="D8" s="11" t="s">
        <v>3</v>
      </c>
      <c r="E8" s="11">
        <v>20</v>
      </c>
      <c r="F8" s="11">
        <v>58200</v>
      </c>
      <c r="G8" s="12" t="s">
        <v>30</v>
      </c>
      <c r="H8" s="13" t="s">
        <v>21</v>
      </c>
    </row>
    <row r="9" ht="37" customHeight="1" spans="1:8">
      <c r="A9" s="6">
        <v>8</v>
      </c>
      <c r="B9" s="11" t="s">
        <v>31</v>
      </c>
      <c r="C9" s="11" t="s">
        <v>32</v>
      </c>
      <c r="D9" s="11" t="s">
        <v>14</v>
      </c>
      <c r="E9" s="11">
        <v>1</v>
      </c>
      <c r="F9" s="11">
        <v>20000</v>
      </c>
      <c r="G9" s="12" t="s">
        <v>33</v>
      </c>
      <c r="H9" s="13" t="s">
        <v>21</v>
      </c>
    </row>
    <row r="10" ht="48" spans="1:8">
      <c r="A10" s="6">
        <v>9</v>
      </c>
      <c r="B10" s="11" t="s">
        <v>12</v>
      </c>
      <c r="C10" s="11" t="s">
        <v>34</v>
      </c>
      <c r="D10" s="11" t="s">
        <v>3</v>
      </c>
      <c r="E10" s="11">
        <v>2</v>
      </c>
      <c r="F10" s="11">
        <v>170000</v>
      </c>
      <c r="G10" s="12" t="s">
        <v>35</v>
      </c>
      <c r="H10" s="13" t="s">
        <v>21</v>
      </c>
    </row>
    <row r="11" ht="48" spans="1:8">
      <c r="A11" s="6">
        <v>10</v>
      </c>
      <c r="B11" s="11" t="s">
        <v>12</v>
      </c>
      <c r="C11" s="11" t="s">
        <v>36</v>
      </c>
      <c r="D11" s="11" t="s">
        <v>3</v>
      </c>
      <c r="E11" s="11">
        <v>2</v>
      </c>
      <c r="F11" s="11">
        <v>90000</v>
      </c>
      <c r="G11" s="12" t="s">
        <v>37</v>
      </c>
      <c r="H11" s="13" t="s">
        <v>21</v>
      </c>
    </row>
    <row r="12" ht="48" spans="1:8">
      <c r="A12" s="6">
        <v>11</v>
      </c>
      <c r="B12" s="11" t="s">
        <v>25</v>
      </c>
      <c r="C12" s="11" t="s">
        <v>38</v>
      </c>
      <c r="D12" s="11" t="s">
        <v>14</v>
      </c>
      <c r="E12" s="11">
        <v>1</v>
      </c>
      <c r="F12" s="11">
        <v>9000</v>
      </c>
      <c r="G12" s="12" t="s">
        <v>39</v>
      </c>
      <c r="H12" s="13" t="s">
        <v>21</v>
      </c>
    </row>
    <row r="13" ht="24" spans="1:8">
      <c r="A13" s="6">
        <v>12</v>
      </c>
      <c r="B13" s="11" t="s">
        <v>25</v>
      </c>
      <c r="C13" s="11" t="s">
        <v>40</v>
      </c>
      <c r="D13" s="11" t="s">
        <v>14</v>
      </c>
      <c r="E13" s="11">
        <v>2</v>
      </c>
      <c r="F13" s="11">
        <v>3000</v>
      </c>
      <c r="G13" s="12" t="s">
        <v>41</v>
      </c>
      <c r="H13" s="13" t="s">
        <v>21</v>
      </c>
    </row>
    <row r="14" ht="48" spans="1:8">
      <c r="A14" s="6">
        <v>13</v>
      </c>
      <c r="B14" s="11" t="s">
        <v>18</v>
      </c>
      <c r="C14" s="11" t="s">
        <v>42</v>
      </c>
      <c r="D14" s="11" t="s">
        <v>3</v>
      </c>
      <c r="E14" s="11">
        <v>2</v>
      </c>
      <c r="F14" s="11">
        <v>26260</v>
      </c>
      <c r="G14" s="12" t="s">
        <v>43</v>
      </c>
      <c r="H14" s="13" t="s">
        <v>21</v>
      </c>
    </row>
    <row r="15" ht="60" spans="1:8">
      <c r="A15" s="6">
        <v>14</v>
      </c>
      <c r="B15" s="11" t="s">
        <v>44</v>
      </c>
      <c r="C15" s="11" t="s">
        <v>45</v>
      </c>
      <c r="D15" s="11" t="s">
        <v>14</v>
      </c>
      <c r="E15" s="11">
        <v>1</v>
      </c>
      <c r="F15" s="11">
        <v>45000</v>
      </c>
      <c r="G15" s="12" t="s">
        <v>46</v>
      </c>
      <c r="H15" s="13" t="s">
        <v>21</v>
      </c>
    </row>
    <row r="16" ht="36" spans="1:8">
      <c r="A16" s="6">
        <v>15</v>
      </c>
      <c r="B16" s="11" t="s">
        <v>44</v>
      </c>
      <c r="C16" s="11" t="s">
        <v>47</v>
      </c>
      <c r="D16" s="11" t="s">
        <v>14</v>
      </c>
      <c r="E16" s="11">
        <v>1</v>
      </c>
      <c r="F16" s="11">
        <v>85000</v>
      </c>
      <c r="G16" s="12" t="s">
        <v>48</v>
      </c>
      <c r="H16" s="13" t="s">
        <v>21</v>
      </c>
    </row>
    <row r="17" ht="24" spans="1:8">
      <c r="A17" s="6">
        <v>16</v>
      </c>
      <c r="B17" s="11" t="s">
        <v>25</v>
      </c>
      <c r="C17" s="11" t="s">
        <v>49</v>
      </c>
      <c r="D17" s="11" t="s">
        <v>14</v>
      </c>
      <c r="E17" s="11">
        <v>3</v>
      </c>
      <c r="F17" s="11">
        <v>7000</v>
      </c>
      <c r="G17" s="12" t="s">
        <v>50</v>
      </c>
      <c r="H17" s="13" t="s">
        <v>21</v>
      </c>
    </row>
    <row r="18" ht="26" customHeight="1" spans="1:8">
      <c r="A18" s="6">
        <v>17</v>
      </c>
      <c r="B18" s="11" t="s">
        <v>25</v>
      </c>
      <c r="C18" s="11" t="s">
        <v>51</v>
      </c>
      <c r="D18" s="11" t="s">
        <v>14</v>
      </c>
      <c r="E18" s="11">
        <v>1</v>
      </c>
      <c r="F18" s="11">
        <v>3000</v>
      </c>
      <c r="G18" s="12" t="s">
        <v>52</v>
      </c>
      <c r="H18" s="13" t="s">
        <v>21</v>
      </c>
    </row>
    <row r="19" ht="36" spans="1:8">
      <c r="A19" s="6">
        <v>18</v>
      </c>
      <c r="B19" s="11" t="s">
        <v>53</v>
      </c>
      <c r="C19" s="11" t="s">
        <v>54</v>
      </c>
      <c r="D19" s="11" t="s">
        <v>14</v>
      </c>
      <c r="E19" s="11">
        <v>1</v>
      </c>
      <c r="F19" s="11">
        <v>80000</v>
      </c>
      <c r="G19" s="12" t="s">
        <v>55</v>
      </c>
      <c r="H19" s="13" t="s">
        <v>21</v>
      </c>
    </row>
    <row r="20" ht="24" spans="1:8">
      <c r="A20" s="6">
        <v>19</v>
      </c>
      <c r="B20" s="11" t="s">
        <v>56</v>
      </c>
      <c r="C20" s="11" t="s">
        <v>57</v>
      </c>
      <c r="D20" s="11" t="s">
        <v>3</v>
      </c>
      <c r="E20" s="11">
        <v>2</v>
      </c>
      <c r="F20" s="14">
        <v>200000</v>
      </c>
      <c r="G20" s="12" t="s">
        <v>58</v>
      </c>
      <c r="H20" s="13" t="s">
        <v>21</v>
      </c>
    </row>
    <row r="21" spans="1:8">
      <c r="A21" s="6">
        <v>20</v>
      </c>
      <c r="B21" s="11" t="s">
        <v>56</v>
      </c>
      <c r="C21" s="11" t="s">
        <v>59</v>
      </c>
      <c r="D21" s="11" t="s">
        <v>3</v>
      </c>
      <c r="E21" s="11">
        <v>2</v>
      </c>
      <c r="F21" s="14">
        <v>50000</v>
      </c>
      <c r="G21" s="12" t="s">
        <v>58</v>
      </c>
      <c r="H21" s="13" t="s">
        <v>21</v>
      </c>
    </row>
    <row r="22" ht="36" spans="1:8">
      <c r="A22" s="6">
        <v>21</v>
      </c>
      <c r="B22" s="15" t="s">
        <v>60</v>
      </c>
      <c r="C22" s="16" t="s">
        <v>61</v>
      </c>
      <c r="D22" s="17" t="s">
        <v>14</v>
      </c>
      <c r="E22" s="18">
        <v>1</v>
      </c>
      <c r="F22" s="19">
        <v>200000</v>
      </c>
      <c r="G22" s="20" t="s">
        <v>62</v>
      </c>
      <c r="H22" s="21" t="s">
        <v>21</v>
      </c>
    </row>
    <row r="23" spans="1:8">
      <c r="A23" s="6">
        <v>22</v>
      </c>
      <c r="B23" s="22" t="s">
        <v>63</v>
      </c>
      <c r="C23" s="23" t="s">
        <v>64</v>
      </c>
      <c r="D23" s="24" t="s">
        <v>65</v>
      </c>
      <c r="E23" s="24">
        <v>1</v>
      </c>
      <c r="F23" s="25">
        <v>180000</v>
      </c>
      <c r="G23" s="23" t="s">
        <v>64</v>
      </c>
      <c r="H23" s="26" t="s">
        <v>21</v>
      </c>
    </row>
    <row r="24" spans="1:8">
      <c r="A24" s="6">
        <v>23</v>
      </c>
      <c r="B24" s="22" t="s">
        <v>63</v>
      </c>
      <c r="C24" s="23" t="s">
        <v>66</v>
      </c>
      <c r="D24" s="24" t="s">
        <v>65</v>
      </c>
      <c r="E24" s="24">
        <v>1</v>
      </c>
      <c r="F24" s="25">
        <v>170000</v>
      </c>
      <c r="G24" s="23" t="s">
        <v>66</v>
      </c>
      <c r="H24" s="26" t="s">
        <v>21</v>
      </c>
    </row>
    <row r="25" spans="2:8">
      <c r="B25" s="27"/>
      <c r="C25" s="28"/>
      <c r="D25" s="29"/>
      <c r="E25" s="30"/>
      <c r="F25" s="31">
        <f>SUM(F2:F24)</f>
        <v>4775450</v>
      </c>
      <c r="G25" s="32"/>
      <c r="H25" s="33"/>
    </row>
  </sheetData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37°C</cp:lastModifiedBy>
  <dcterms:created xsi:type="dcterms:W3CDTF">2023-05-12T11:15:00Z</dcterms:created>
  <dcterms:modified xsi:type="dcterms:W3CDTF">2025-05-28T08:08:24Z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D4C5FA6619C64261821F0A8DDEF5CB48_12</vt:lpwstr>
  </property>
</Properties>
</file>