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<sst xmlns="http://schemas.openxmlformats.org/spreadsheetml/2006/main" count="31" uniqueCount="27">
  <si>
    <t>陶堰小学教室空调概算</t>
  </si>
  <si>
    <t>序号</t>
  </si>
  <si>
    <t>名称</t>
  </si>
  <si>
    <t>规格型号</t>
  </si>
  <si>
    <t>单位</t>
  </si>
  <si>
    <t>数量</t>
  </si>
  <si>
    <t>单价</t>
  </si>
  <si>
    <t>总价</t>
  </si>
  <si>
    <t>品牌推荐</t>
  </si>
  <si>
    <t>备注</t>
  </si>
  <si>
    <t>5P四面出风冷暖型天花空调（三相电）
（核心产品）</t>
  </si>
  <si>
    <t>★能效等级：变频一级能效及以上
★APF：≥3.3
★制冷量：≥12000W
制冷功耗：≤4650W
★制热量：≥12500W+2000W
制热功耗：≤4300W
循环风量（中档风量）：≥2000（m³/h）
内机噪音：≤50dB(A)
外机噪声≤60dB(A)</t>
  </si>
  <si>
    <t>套</t>
  </si>
  <si>
    <t>东芝、格力、美的</t>
  </si>
  <si>
    <t>一级能效</t>
  </si>
  <si>
    <t>空调管道</t>
  </si>
  <si>
    <t>五匹，含接入内外机连接电缆、铜管、保温、信号线及相关辅材</t>
  </si>
  <si>
    <t>2匹挂机移机</t>
  </si>
  <si>
    <t>拆机装机</t>
  </si>
  <si>
    <t>3匹柜机移机</t>
  </si>
  <si>
    <t>移机加氟</t>
  </si>
  <si>
    <t>拆机补氟（包干）</t>
  </si>
  <si>
    <t>项</t>
  </si>
  <si>
    <t>运费</t>
  </si>
  <si>
    <t>旧机器运输至新场地，含装卸车（约2公里）</t>
  </si>
  <si>
    <t>次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</si>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</sst>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2" borderId="10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tabSelected="1" workbookViewId="0">
      <selection activeCell="M8" sqref="M8"/>
    </sheetView>
  </sheetViews>
  <sheetFormatPr defaultColWidth="9" defaultRowHeight="25" customHeight="1"/>
  <cols>
    <col min="1" max="1" width="8.25" style="1" customWidth="1"/>
    <col min="2" max="2" width="16.375" style="1" customWidth="1"/>
    <col min="3" max="3" width="28.875" style="1" customWidth="1"/>
    <col min="4" max="5" width="9" style="1"/>
    <col min="6" max="7" width="13.5" style="1" customWidth="1"/>
    <col min="8" max="8" width="13.25" style="1" customWidth="1"/>
    <col min="9" max="9" width="9.25" style="1" customWidth="1"/>
    <col min="10" max="10" width="9" style="1"/>
    <col min="11" max="11" width="12.625" style="1"/>
    <col min="12" max="16384" width="9" style="1"/>
  </cols>
  <sheetData>
    <row r="1" ht="3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211" customHeight="1" spans="1:9">
      <c r="A3" s="4">
        <v>1</v>
      </c>
      <c r="B3" s="4" t="s">
        <v>10</v>
      </c>
      <c r="C3" s="5" t="s">
        <v>11</v>
      </c>
      <c r="D3" s="4" t="s">
        <v>12</v>
      </c>
      <c r="E3" s="4">
        <v>98</v>
      </c>
      <c r="F3" s="4">
        <v>8250</v>
      </c>
      <c r="G3" s="4">
        <f t="shared" ref="G3:G9" si="0">F3*E3</f>
        <v>808500</v>
      </c>
      <c r="H3" s="4" t="s">
        <v>13</v>
      </c>
      <c r="I3" s="4" t="s">
        <v>14</v>
      </c>
    </row>
    <row r="4" ht="40" customHeight="1" spans="1:9">
      <c r="A4" s="4">
        <v>2</v>
      </c>
      <c r="B4" s="4" t="s">
        <v>15</v>
      </c>
      <c r="C4" s="6" t="s">
        <v>16</v>
      </c>
      <c r="D4" s="4" t="s">
        <v>12</v>
      </c>
      <c r="E4" s="4">
        <v>98</v>
      </c>
      <c r="F4" s="4">
        <v>1200</v>
      </c>
      <c r="G4" s="4">
        <f t="shared" si="0"/>
        <v>117600</v>
      </c>
      <c r="H4" s="4"/>
      <c r="I4" s="4"/>
    </row>
    <row r="5" customHeight="1" spans="1:9">
      <c r="A5" s="4"/>
      <c r="B5" s="4" t="s">
        <v>17</v>
      </c>
      <c r="C5" s="4" t="s">
        <v>18</v>
      </c>
      <c r="D5" s="4" t="s">
        <v>12</v>
      </c>
      <c r="E5" s="4">
        <v>20</v>
      </c>
      <c r="F5" s="4">
        <v>330</v>
      </c>
      <c r="G5" s="4">
        <f t="shared" si="0"/>
        <v>6600</v>
      </c>
      <c r="H5" s="4"/>
      <c r="I5" s="4"/>
    </row>
    <row r="6" customHeight="1" spans="1:9">
      <c r="A6" s="4">
        <v>4</v>
      </c>
      <c r="B6" s="4" t="s">
        <v>19</v>
      </c>
      <c r="C6" s="4" t="s">
        <v>18</v>
      </c>
      <c r="D6" s="4" t="s">
        <v>12</v>
      </c>
      <c r="E6" s="4">
        <v>8</v>
      </c>
      <c r="F6" s="4">
        <v>470</v>
      </c>
      <c r="G6" s="4">
        <f t="shared" si="0"/>
        <v>3760</v>
      </c>
      <c r="H6" s="4"/>
      <c r="I6" s="4"/>
    </row>
    <row r="7" customHeight="1" spans="1:9">
      <c r="A7" s="4">
        <v>5</v>
      </c>
      <c r="B7" s="4" t="s">
        <v>20</v>
      </c>
      <c r="C7" s="4" t="s">
        <v>21</v>
      </c>
      <c r="D7" s="4" t="s">
        <v>22</v>
      </c>
      <c r="E7" s="4">
        <v>28</v>
      </c>
      <c r="F7" s="4">
        <v>100</v>
      </c>
      <c r="G7" s="4">
        <f t="shared" si="0"/>
        <v>2800</v>
      </c>
      <c r="H7" s="4"/>
      <c r="I7" s="4"/>
    </row>
    <row r="8" customHeight="1" spans="1:9">
      <c r="A8" s="4">
        <v>6</v>
      </c>
      <c r="B8" s="4" t="s">
        <v>23</v>
      </c>
      <c r="C8" s="4" t="s">
        <v>24</v>
      </c>
      <c r="D8" s="4" t="s">
        <v>25</v>
      </c>
      <c r="E8" s="4">
        <v>1</v>
      </c>
      <c r="F8" s="4">
        <v>1000</v>
      </c>
      <c r="G8" s="4">
        <f t="shared" si="0"/>
        <v>1000</v>
      </c>
      <c r="H8" s="4"/>
      <c r="I8" s="4"/>
    </row>
    <row r="9" customHeight="1" spans="1:9">
      <c r="A9" s="4">
        <v>10</v>
      </c>
      <c r="B9" s="7" t="s">
        <v>26</v>
      </c>
      <c r="C9" s="8"/>
      <c r="D9" s="8"/>
      <c r="E9" s="8"/>
      <c r="F9" s="9"/>
      <c r="G9" s="3">
        <f>SUM(G3:G8)</f>
        <v>940260</v>
      </c>
      <c r="H9" s="4"/>
      <c r="I9" s="4"/>
    </row>
  </sheetData>
  <mergeCells count="2">
    <mergeCell ref="A1:I1"/>
    <mergeCell ref="B9:F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2023-05-12T11:15:00Z</dcterms:created>
  <dcterms:modified xsi:type="dcterms:W3CDTF">2025-02-18T06:15:00Z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BD3DC98FD02F468BBF61C91BCC15B29D</vt:lpwstr>
  </property>
</Properties>
</file>