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<sst xmlns="http://schemas.openxmlformats.org/spreadsheetml/2006/main" count="45" uniqueCount="45">
  <si>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康复科设备一批清单</t>
  </si>
  <si>
    <t>批复序号</t>
  </si>
  <si>
    <t>设备名称</t>
  </si>
  <si>
    <t>数量</t>
  </si>
  <si>
    <t>单价（元）</t>
  </si>
  <si>
    <t>预算金额（元）</t>
  </si>
  <si>
    <t>上肢运动控制训练系统</t>
  </si>
  <si>
    <t>平衡评估与训练系统</t>
  </si>
  <si>
    <t>多功能训练器</t>
  </si>
  <si>
    <t>上下肢主被动训练器（上下肢）</t>
  </si>
  <si>
    <t>上下肢主被动训练器（床边）</t>
  </si>
  <si>
    <t>电动升降起立床</t>
  </si>
  <si>
    <t>功率车</t>
  </si>
  <si>
    <t>BOBATH治疗床</t>
  </si>
  <si>
    <t>多功能治疗床</t>
  </si>
  <si>
    <t>肩关节康复器（CPM)</t>
  </si>
  <si>
    <t>下肢运动控制训练系统</t>
  </si>
  <si>
    <t>生物反馈功能电刺激仪</t>
  </si>
  <si>
    <t>短波治疗仪</t>
  </si>
  <si>
    <t>红外偏振光治疗仪</t>
  </si>
  <si>
    <t>吞咽神经肌肉电刺激仪（带移动电极）</t>
  </si>
  <si>
    <t>肺功能检测仪（便携式）</t>
  </si>
  <si>
    <t>干扰电治疗仪</t>
  </si>
  <si>
    <t>深层肌肉刺激仪</t>
  </si>
  <si>
    <t>腕手多功能综合评估与训练系统</t>
  </si>
  <si>
    <t>数字作业训练系统</t>
  </si>
  <si>
    <t>脑循环电刺激仪（2头箍+4阻NEMS）</t>
  </si>
  <si>
    <t>四肢联动康复训练器</t>
  </si>
  <si>
    <t>上下肢情景互动系统</t>
  </si>
  <si>
    <t>肱二头肌/肱三头训练器</t>
  </si>
  <si>
    <t>股四头肌/腘绳肌训练器</t>
  </si>
  <si>
    <t>髋内收/外展训练器</t>
  </si>
  <si>
    <t>上肢推举肌力训练器</t>
  </si>
  <si>
    <t>上肢上举/下拉训练器</t>
  </si>
  <si>
    <t>磁振热治疗仪</t>
  </si>
  <si>
    <t>痉挛肌电刺激治疗仪（四通道、八组电极）</t>
  </si>
  <si>
    <t>悬吊康复训练器</t>
  </si>
  <si>
    <t>活动平板（医用慢速跑台）</t>
  </si>
  <si>
    <t>佩戴式足下垂康复仪</t>
  </si>
  <si>
    <t>夹胸/扩胸训练器</t>
  </si>
  <si>
    <t>腹背屈伸训练器</t>
  </si>
  <si>
    <t>日常生活作业智能训练系统</t>
  </si>
  <si>
    <t>等速肌力测试仪</t>
  </si>
  <si>
    <t>空气波压力循环治疗仪（标准款）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</si>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</sst>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27" workbookViewId="0">
      <selection activeCell="B6" sqref="B6"/>
    </sheetView>
  </sheetViews>
  <sheetFormatPr defaultColWidth="9" defaultRowHeight="13.5" outlineLevelCol="4"/>
  <cols>
    <col min="1" max="1" width="8.875" style="1" customWidth="1"/>
    <col min="2" max="2" width="20" style="2" customWidth="1"/>
    <col min="3" max="3" width="4.875" style="1" customWidth="1"/>
    <col min="4" max="4" width="8" style="1" customWidth="1"/>
    <col min="5" max="5" width="11.75" style="1" customWidth="1"/>
  </cols>
  <sheetData>
    <row r="1" ht="28" customHeight="1" spans="1:5">
      <c r="A1" s="3" t="s">
        <v>0</v>
      </c>
      <c r="B1" s="3"/>
      <c r="C1" s="3"/>
      <c r="D1" s="3"/>
      <c r="E1" s="4"/>
    </row>
    <row r="2" ht="24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4.25" spans="1:5">
      <c r="A3" s="6">
        <v>829</v>
      </c>
      <c r="B3" s="7" t="s">
        <v>6</v>
      </c>
      <c r="C3" s="8">
        <v>1</v>
      </c>
      <c r="D3" s="9">
        <f>E3/C3</f>
        <v>165000</v>
      </c>
      <c r="E3" s="9">
        <v>165000</v>
      </c>
    </row>
    <row r="4" ht="14.25" spans="1:5">
      <c r="A4" s="6">
        <v>830</v>
      </c>
      <c r="B4" s="7" t="s">
        <v>7</v>
      </c>
      <c r="C4" s="8">
        <v>1</v>
      </c>
      <c r="D4" s="9">
        <f t="shared" ref="D4:D40" si="0">E4/C4</f>
        <v>128000</v>
      </c>
      <c r="E4" s="9">
        <v>128000</v>
      </c>
    </row>
    <row r="5" ht="14.25" spans="1:5">
      <c r="A5" s="6">
        <v>844</v>
      </c>
      <c r="B5" s="7" t="s">
        <v>8</v>
      </c>
      <c r="C5" s="8">
        <v>1</v>
      </c>
      <c r="D5" s="9">
        <f t="shared" si="0"/>
        <v>12000</v>
      </c>
      <c r="E5" s="9">
        <v>12000</v>
      </c>
    </row>
    <row r="6" ht="24" spans="1:5">
      <c r="A6" s="6">
        <v>845</v>
      </c>
      <c r="B6" s="7" t="s">
        <v>9</v>
      </c>
      <c r="C6" s="8">
        <v>1</v>
      </c>
      <c r="D6" s="9">
        <f t="shared" si="0"/>
        <v>58000</v>
      </c>
      <c r="E6" s="9">
        <v>58000</v>
      </c>
    </row>
    <row r="7" ht="24" spans="1:5">
      <c r="A7" s="6">
        <v>846</v>
      </c>
      <c r="B7" s="7" t="s">
        <v>10</v>
      </c>
      <c r="C7" s="8">
        <v>1</v>
      </c>
      <c r="D7" s="9">
        <f t="shared" si="0"/>
        <v>69800</v>
      </c>
      <c r="E7" s="9">
        <v>69800</v>
      </c>
    </row>
    <row r="8" ht="14.25" spans="1:5">
      <c r="A8" s="6">
        <v>847</v>
      </c>
      <c r="B8" s="7" t="s">
        <v>11</v>
      </c>
      <c r="C8" s="8">
        <v>2</v>
      </c>
      <c r="D8" s="9">
        <f t="shared" si="0"/>
        <v>30000</v>
      </c>
      <c r="E8" s="9">
        <v>60000</v>
      </c>
    </row>
    <row r="9" ht="14.25" spans="1:5">
      <c r="A9" s="6">
        <v>848</v>
      </c>
      <c r="B9" s="7" t="s">
        <v>12</v>
      </c>
      <c r="C9" s="8">
        <v>2</v>
      </c>
      <c r="D9" s="9">
        <f t="shared" si="0"/>
        <v>18000</v>
      </c>
      <c r="E9" s="9">
        <v>36000</v>
      </c>
    </row>
    <row r="10" ht="14.25" spans="1:5">
      <c r="A10" s="6">
        <v>849</v>
      </c>
      <c r="B10" s="7" t="s">
        <v>13</v>
      </c>
      <c r="C10" s="8">
        <v>2</v>
      </c>
      <c r="D10" s="9">
        <f t="shared" si="0"/>
        <v>30000</v>
      </c>
      <c r="E10" s="9">
        <v>60000</v>
      </c>
    </row>
    <row r="11" ht="14.25" spans="1:5">
      <c r="A11" s="6">
        <v>850</v>
      </c>
      <c r="B11" s="7" t="s">
        <v>14</v>
      </c>
      <c r="C11" s="8">
        <v>5</v>
      </c>
      <c r="D11" s="9">
        <f t="shared" si="0"/>
        <v>30000</v>
      </c>
      <c r="E11" s="9">
        <v>150000</v>
      </c>
    </row>
    <row r="12" ht="14.25" spans="1:5">
      <c r="A12" s="6">
        <v>855</v>
      </c>
      <c r="B12" s="7" t="s">
        <v>15</v>
      </c>
      <c r="C12" s="8">
        <v>1</v>
      </c>
      <c r="D12" s="9">
        <f t="shared" si="0"/>
        <v>24000</v>
      </c>
      <c r="E12" s="9">
        <v>24000</v>
      </c>
    </row>
    <row r="13" ht="14.25" spans="1:5">
      <c r="A13" s="6">
        <v>860</v>
      </c>
      <c r="B13" s="7" t="s">
        <v>16</v>
      </c>
      <c r="C13" s="8">
        <v>1</v>
      </c>
      <c r="D13" s="9">
        <f t="shared" si="0"/>
        <v>168000</v>
      </c>
      <c r="E13" s="9">
        <v>168000</v>
      </c>
    </row>
    <row r="14" ht="14.25" spans="1:5">
      <c r="A14" s="6">
        <v>861</v>
      </c>
      <c r="B14" s="7" t="s">
        <v>17</v>
      </c>
      <c r="C14" s="8">
        <v>1</v>
      </c>
      <c r="D14" s="9">
        <f t="shared" si="0"/>
        <v>98000</v>
      </c>
      <c r="E14" s="9">
        <v>98000</v>
      </c>
    </row>
    <row r="15" ht="14.25" spans="1:5">
      <c r="A15" s="6">
        <v>863</v>
      </c>
      <c r="B15" s="7" t="s">
        <v>18</v>
      </c>
      <c r="C15" s="8">
        <v>1</v>
      </c>
      <c r="D15" s="9">
        <f t="shared" si="0"/>
        <v>85000</v>
      </c>
      <c r="E15" s="9">
        <v>85000</v>
      </c>
    </row>
    <row r="16" ht="14.25" spans="1:5">
      <c r="A16" s="6">
        <v>864</v>
      </c>
      <c r="B16" s="7" t="s">
        <v>19</v>
      </c>
      <c r="C16" s="8">
        <v>1</v>
      </c>
      <c r="D16" s="9">
        <f t="shared" si="0"/>
        <v>80000</v>
      </c>
      <c r="E16" s="9">
        <v>80000</v>
      </c>
    </row>
    <row r="17" ht="24" spans="1:5">
      <c r="A17" s="6">
        <v>870</v>
      </c>
      <c r="B17" s="7" t="s">
        <v>20</v>
      </c>
      <c r="C17" s="8">
        <v>1</v>
      </c>
      <c r="D17" s="9">
        <f t="shared" si="0"/>
        <v>60000</v>
      </c>
      <c r="E17" s="9">
        <v>60000</v>
      </c>
    </row>
    <row r="18" ht="14.25" spans="1:5">
      <c r="A18" s="6">
        <v>874</v>
      </c>
      <c r="B18" s="7" t="s">
        <v>21</v>
      </c>
      <c r="C18" s="8">
        <v>1</v>
      </c>
      <c r="D18" s="9">
        <f t="shared" si="0"/>
        <v>60000</v>
      </c>
      <c r="E18" s="9">
        <v>60000</v>
      </c>
    </row>
    <row r="19" ht="14.25" spans="1:5">
      <c r="A19" s="6">
        <v>875</v>
      </c>
      <c r="B19" s="7" t="s">
        <v>22</v>
      </c>
      <c r="C19" s="8">
        <v>1</v>
      </c>
      <c r="D19" s="9">
        <f t="shared" si="0"/>
        <v>98000</v>
      </c>
      <c r="E19" s="9">
        <v>98000</v>
      </c>
    </row>
    <row r="20" ht="14.25" spans="1:5">
      <c r="A20" s="6">
        <v>877</v>
      </c>
      <c r="B20" s="7" t="s">
        <v>23</v>
      </c>
      <c r="C20" s="8">
        <v>1</v>
      </c>
      <c r="D20" s="9">
        <f t="shared" si="0"/>
        <v>38000</v>
      </c>
      <c r="E20" s="9">
        <v>38000</v>
      </c>
    </row>
    <row r="21" ht="24" spans="1:5">
      <c r="A21" s="6">
        <v>878</v>
      </c>
      <c r="B21" s="7" t="s">
        <v>24</v>
      </c>
      <c r="C21" s="8">
        <v>1</v>
      </c>
      <c r="D21" s="9">
        <f t="shared" si="0"/>
        <v>198000</v>
      </c>
      <c r="E21" s="9">
        <v>198000</v>
      </c>
    </row>
    <row r="22" ht="14.25" spans="1:5">
      <c r="A22" s="6">
        <v>879</v>
      </c>
      <c r="B22" s="7" t="s">
        <v>25</v>
      </c>
      <c r="C22" s="8">
        <v>1</v>
      </c>
      <c r="D22" s="9">
        <f t="shared" si="0"/>
        <v>98000</v>
      </c>
      <c r="E22" s="9">
        <v>98000</v>
      </c>
    </row>
    <row r="23" ht="24" spans="1:5">
      <c r="A23" s="6">
        <v>880</v>
      </c>
      <c r="B23" s="7" t="s">
        <v>26</v>
      </c>
      <c r="C23" s="8">
        <v>1</v>
      </c>
      <c r="D23" s="9">
        <f t="shared" si="0"/>
        <v>45000</v>
      </c>
      <c r="E23" s="9">
        <v>45000</v>
      </c>
    </row>
    <row r="24" ht="14.25" spans="1:5">
      <c r="A24" s="6">
        <v>881</v>
      </c>
      <c r="B24" s="7" t="s">
        <v>27</v>
      </c>
      <c r="C24" s="8">
        <v>1</v>
      </c>
      <c r="D24" s="9">
        <f t="shared" si="0"/>
        <v>69800</v>
      </c>
      <c r="E24" s="9">
        <v>69800</v>
      </c>
    </row>
    <row r="25" ht="14.25" spans="1:5">
      <c r="A25" s="6">
        <v>882</v>
      </c>
      <c r="B25" s="7" t="s">
        <v>28</v>
      </c>
      <c r="C25" s="8">
        <v>2</v>
      </c>
      <c r="D25" s="9">
        <f t="shared" si="0"/>
        <v>60000</v>
      </c>
      <c r="E25" s="9">
        <v>120000</v>
      </c>
    </row>
    <row r="26" ht="14.25" spans="1:5">
      <c r="A26" s="6">
        <v>886</v>
      </c>
      <c r="B26" s="7" t="s">
        <v>29</v>
      </c>
      <c r="C26" s="10">
        <v>1</v>
      </c>
      <c r="D26" s="9">
        <f t="shared" si="0"/>
        <v>37800</v>
      </c>
      <c r="E26" s="9">
        <v>37800</v>
      </c>
    </row>
    <row r="27" ht="14.25" spans="1:5">
      <c r="A27" s="6">
        <v>887</v>
      </c>
      <c r="B27" s="7" t="s">
        <v>30</v>
      </c>
      <c r="C27" s="10">
        <v>1</v>
      </c>
      <c r="D27" s="9">
        <f t="shared" si="0"/>
        <v>36800</v>
      </c>
      <c r="E27" s="9">
        <v>36800</v>
      </c>
    </row>
    <row r="28" ht="14.25" spans="1:5">
      <c r="A28" s="6">
        <v>888</v>
      </c>
      <c r="B28" s="7" t="s">
        <v>31</v>
      </c>
      <c r="C28" s="8">
        <v>1</v>
      </c>
      <c r="D28" s="9">
        <f t="shared" si="0"/>
        <v>37800</v>
      </c>
      <c r="E28" s="9">
        <v>37800</v>
      </c>
    </row>
    <row r="29" ht="14.25" spans="1:5">
      <c r="A29" s="6">
        <v>889</v>
      </c>
      <c r="B29" s="7" t="s">
        <v>32</v>
      </c>
      <c r="C29" s="8">
        <v>1</v>
      </c>
      <c r="D29" s="9">
        <f t="shared" si="0"/>
        <v>13800</v>
      </c>
      <c r="E29" s="9">
        <v>13800</v>
      </c>
    </row>
    <row r="30" ht="14.25" spans="1:5">
      <c r="A30" s="6">
        <v>890</v>
      </c>
      <c r="B30" s="7" t="s">
        <v>33</v>
      </c>
      <c r="C30" s="8">
        <v>1</v>
      </c>
      <c r="D30" s="9">
        <f t="shared" si="0"/>
        <v>36800</v>
      </c>
      <c r="E30" s="9">
        <v>36800</v>
      </c>
    </row>
    <row r="31" ht="14.25" spans="1:5">
      <c r="A31" s="6">
        <v>898</v>
      </c>
      <c r="B31" s="7" t="s">
        <v>34</v>
      </c>
      <c r="C31" s="8">
        <v>1</v>
      </c>
      <c r="D31" s="9">
        <f t="shared" si="0"/>
        <v>35000</v>
      </c>
      <c r="E31" s="9">
        <v>35000</v>
      </c>
    </row>
    <row r="32" ht="24" spans="1:5">
      <c r="A32" s="6">
        <v>899</v>
      </c>
      <c r="B32" s="7" t="s">
        <v>35</v>
      </c>
      <c r="C32" s="8">
        <v>1</v>
      </c>
      <c r="D32" s="9">
        <f t="shared" si="0"/>
        <v>30000</v>
      </c>
      <c r="E32" s="9">
        <v>30000</v>
      </c>
    </row>
    <row r="33" ht="14.25" spans="1:5">
      <c r="A33" s="6">
        <v>903</v>
      </c>
      <c r="B33" s="7" t="s">
        <v>36</v>
      </c>
      <c r="C33" s="8">
        <v>1</v>
      </c>
      <c r="D33" s="9">
        <f t="shared" si="0"/>
        <v>98000</v>
      </c>
      <c r="E33" s="9">
        <v>98000</v>
      </c>
    </row>
    <row r="34" ht="24" spans="1:5">
      <c r="A34" s="6">
        <v>904</v>
      </c>
      <c r="B34" s="7" t="s">
        <v>37</v>
      </c>
      <c r="C34" s="8">
        <v>1</v>
      </c>
      <c r="D34" s="9">
        <f t="shared" si="0"/>
        <v>19800</v>
      </c>
      <c r="E34" s="9">
        <v>19800</v>
      </c>
    </row>
    <row r="35" ht="14.25" spans="1:5">
      <c r="A35" s="6">
        <v>905</v>
      </c>
      <c r="B35" s="7" t="s">
        <v>38</v>
      </c>
      <c r="C35" s="8">
        <v>1</v>
      </c>
      <c r="D35" s="9">
        <f t="shared" si="0"/>
        <v>98000</v>
      </c>
      <c r="E35" s="9">
        <v>98000</v>
      </c>
    </row>
    <row r="36" ht="14.25" spans="1:5">
      <c r="A36" s="6">
        <v>906</v>
      </c>
      <c r="B36" s="7" t="s">
        <v>39</v>
      </c>
      <c r="C36" s="10">
        <v>1</v>
      </c>
      <c r="D36" s="9">
        <f t="shared" si="0"/>
        <v>36800</v>
      </c>
      <c r="E36" s="9">
        <v>36800</v>
      </c>
    </row>
    <row r="37" ht="14.25" spans="1:5">
      <c r="A37" s="6">
        <v>907</v>
      </c>
      <c r="B37" s="7" t="s">
        <v>40</v>
      </c>
      <c r="C37" s="10">
        <v>1</v>
      </c>
      <c r="D37" s="9">
        <f t="shared" si="0"/>
        <v>36800</v>
      </c>
      <c r="E37" s="9">
        <v>36800</v>
      </c>
    </row>
    <row r="38" ht="24" spans="1:5">
      <c r="A38" s="6">
        <v>908</v>
      </c>
      <c r="B38" s="7" t="s">
        <v>41</v>
      </c>
      <c r="C38" s="8">
        <v>1</v>
      </c>
      <c r="D38" s="9">
        <f t="shared" si="0"/>
        <v>280000</v>
      </c>
      <c r="E38" s="9">
        <v>280000</v>
      </c>
    </row>
    <row r="39" ht="14.25" spans="1:5">
      <c r="A39" s="6">
        <v>909</v>
      </c>
      <c r="B39" s="7" t="s">
        <v>42</v>
      </c>
      <c r="C39" s="8">
        <v>1</v>
      </c>
      <c r="D39" s="9">
        <f t="shared" si="0"/>
        <v>300000</v>
      </c>
      <c r="E39" s="9">
        <v>300000</v>
      </c>
    </row>
    <row r="40" ht="24" spans="1:5">
      <c r="A40" s="6">
        <v>931</v>
      </c>
      <c r="B40" s="7" t="s">
        <v>43</v>
      </c>
      <c r="C40" s="8">
        <v>2</v>
      </c>
      <c r="D40" s="9">
        <f t="shared" si="0"/>
        <v>15000</v>
      </c>
      <c r="E40" s="9">
        <v>30000</v>
      </c>
    </row>
    <row r="41" ht="14.25" spans="1:5">
      <c r="A41" s="11"/>
      <c r="B41" s="12" t="s">
        <v>44</v>
      </c>
      <c r="C41" s="11"/>
      <c r="D41" s="11"/>
      <c r="E41" s="11">
        <f>SUM(E3:E40)</f>
        <v>3108000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吴肖美</cp:lastModifiedBy>
  <dcterms:created xsi:type="dcterms:W3CDTF">2023-05-12T11:15:00Z</dcterms:created>
  <dcterms:modified xsi:type="dcterms:W3CDTF">2024-12-24T06:37:41Z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F4878816108446A1B218ECB4A6B76282_12</vt:lpwstr>
  </property>
</Properties>
</file>