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<sst xmlns="http://schemas.openxmlformats.org/spreadsheetml/2006/main" count="44" uniqueCount="27">
  <si>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r>
      <rPr>
        <b/>
        <sz val="16"/>
        <rFont val="Arial"/>
        <charset val="0"/>
      </rPr>
      <t>2025</t>
    </r>
    <r>
      <rPr>
        <b/>
        <sz val="16"/>
        <rFont val="宋体"/>
        <charset val="134"/>
      </rPr>
      <t>年度医疗卫生单位医疗设备采购计划明细表（基层分院）</t>
    </r>
    <r>
      <rPr>
        <b/>
        <sz val="16"/>
        <rFont val="Arial"/>
        <charset val="0"/>
      </rPr>
      <t xml:space="preserve">
                                                                                                                                                                                                                           </t>
    </r>
  </si>
  <si>
    <t>序号</t>
  </si>
  <si>
    <t>单位名称</t>
  </si>
  <si>
    <t>采购信息</t>
  </si>
  <si>
    <t>其他资金</t>
  </si>
  <si>
    <t>采购项目名称</t>
  </si>
  <si>
    <t>采购目录</t>
  </si>
  <si>
    <t>单位</t>
  </si>
  <si>
    <t>采购数量</t>
  </si>
  <si>
    <t>单价</t>
  </si>
  <si>
    <t>合计</t>
  </si>
  <si>
    <t>一般公共预算</t>
  </si>
  <si>
    <t>江南分院</t>
  </si>
  <si>
    <t>气囊式体外反搏装置</t>
  </si>
  <si>
    <t>物理治疗、康复及体育治疗仪器设备</t>
  </si>
  <si>
    <t>套</t>
  </si>
  <si>
    <t>口腔颌面锥形束计算体层摄影设备</t>
  </si>
  <si>
    <t>其他医疗设备</t>
  </si>
  <si>
    <t>台</t>
  </si>
  <si>
    <t>胃肠镜主机</t>
  </si>
  <si>
    <t>便携式彩超</t>
  </si>
  <si>
    <t>医用超声波仪器及设备</t>
  </si>
  <si>
    <t>新一代智慧化门诊自动发苗冷库</t>
  </si>
  <si>
    <t>全自动生化免疫分析系统</t>
  </si>
  <si>
    <t>临床检验设备</t>
  </si>
  <si>
    <t>彩超</t>
  </si>
  <si>
    <t>CT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</si>
</sst>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Arial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K9" sqref="K9"/>
    </sheetView>
  </sheetViews>
  <sheetFormatPr defaultColWidth="9" defaultRowHeight="13.5"/>
  <cols>
    <col min="3" max="3" width="25.125" customWidth="1"/>
    <col min="4" max="4" width="22" customWidth="1"/>
  </cols>
  <sheetData>
    <row r="1" s="1" customFormat="1" ht="14.2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9"/>
    </row>
    <row r="2" s="1" customFormat="1" ht="14.25" spans="1:10">
      <c r="A2" s="5"/>
      <c r="B2" s="6"/>
      <c r="C2" s="6"/>
      <c r="D2" s="6"/>
      <c r="E2" s="6"/>
      <c r="F2" s="6"/>
      <c r="G2" s="6"/>
      <c r="H2" s="6"/>
      <c r="I2" s="6"/>
      <c r="J2" s="10"/>
    </row>
    <row r="3" s="1" customFormat="1" spans="1:10">
      <c r="A3" s="7" t="s">
        <v>1</v>
      </c>
      <c r="B3" s="7" t="s">
        <v>2</v>
      </c>
      <c r="C3" s="7" t="s">
        <v>3</v>
      </c>
      <c r="D3" s="7"/>
      <c r="E3" s="7"/>
      <c r="F3" s="7"/>
      <c r="G3" s="7"/>
      <c r="H3" s="7"/>
      <c r="I3" s="7"/>
      <c r="J3" s="7" t="s">
        <v>4</v>
      </c>
    </row>
    <row r="4" s="1" customFormat="1" ht="24" spans="1:10">
      <c r="A4" s="7"/>
      <c r="B4" s="7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/>
    </row>
    <row r="5" s="2" customFormat="1" spans="1:10">
      <c r="A5" s="8">
        <v>82</v>
      </c>
      <c r="B5" s="8" t="s">
        <v>12</v>
      </c>
      <c r="C5" s="8" t="s">
        <v>13</v>
      </c>
      <c r="D5" s="8" t="s">
        <v>14</v>
      </c>
      <c r="E5" s="8" t="s">
        <v>15</v>
      </c>
      <c r="F5" s="8">
        <v>1</v>
      </c>
      <c r="G5" s="8">
        <v>300000</v>
      </c>
      <c r="H5" s="8">
        <f>G5*F5</f>
        <v>300000</v>
      </c>
      <c r="I5" s="8"/>
      <c r="J5" s="8"/>
    </row>
    <row r="6" s="2" customFormat="1" ht="14.25" spans="1:10">
      <c r="A6" s="8">
        <v>83</v>
      </c>
      <c r="B6" s="8" t="s">
        <v>12</v>
      </c>
      <c r="C6" s="8" t="s">
        <v>16</v>
      </c>
      <c r="D6" s="8" t="s">
        <v>17</v>
      </c>
      <c r="E6" s="8" t="s">
        <v>18</v>
      </c>
      <c r="F6" s="8">
        <v>1</v>
      </c>
      <c r="G6" s="8">
        <v>400000</v>
      </c>
      <c r="H6" s="8">
        <v>400000</v>
      </c>
      <c r="I6" s="8"/>
      <c r="J6" s="8"/>
    </row>
    <row r="7" s="2" customFormat="1" ht="14.25" spans="1:10">
      <c r="A7" s="8">
        <v>84</v>
      </c>
      <c r="B7" s="8" t="s">
        <v>12</v>
      </c>
      <c r="C7" s="8" t="s">
        <v>19</v>
      </c>
      <c r="D7" s="8" t="s">
        <v>17</v>
      </c>
      <c r="E7" s="8" t="s">
        <v>18</v>
      </c>
      <c r="F7" s="8">
        <v>1</v>
      </c>
      <c r="G7" s="8">
        <v>400000</v>
      </c>
      <c r="H7" s="8">
        <v>400000</v>
      </c>
      <c r="I7" s="8"/>
      <c r="J7" s="8"/>
    </row>
    <row r="8" s="2" customFormat="1" ht="14.25" spans="1:10">
      <c r="A8" s="8">
        <v>85</v>
      </c>
      <c r="B8" s="8" t="s">
        <v>12</v>
      </c>
      <c r="C8" s="8" t="s">
        <v>20</v>
      </c>
      <c r="D8" s="8" t="s">
        <v>21</v>
      </c>
      <c r="E8" s="8" t="s">
        <v>18</v>
      </c>
      <c r="F8" s="8">
        <v>1</v>
      </c>
      <c r="G8" s="8">
        <v>600000</v>
      </c>
      <c r="H8" s="8">
        <f t="shared" ref="H8:H12" si="0">F8*G8</f>
        <v>600000</v>
      </c>
      <c r="I8" s="8"/>
      <c r="J8" s="8"/>
    </row>
    <row r="9" s="2" customFormat="1" ht="14.25" spans="1:10">
      <c r="A9" s="8">
        <v>86</v>
      </c>
      <c r="B9" s="8" t="s">
        <v>12</v>
      </c>
      <c r="C9" s="8" t="s">
        <v>22</v>
      </c>
      <c r="D9" s="8" t="s">
        <v>17</v>
      </c>
      <c r="E9" s="8" t="s">
        <v>15</v>
      </c>
      <c r="F9" s="8">
        <v>1</v>
      </c>
      <c r="G9" s="8">
        <v>700000</v>
      </c>
      <c r="H9" s="8">
        <v>700000</v>
      </c>
      <c r="I9" s="8"/>
      <c r="J9" s="8"/>
    </row>
    <row r="10" s="2" customFormat="1" ht="14.25" spans="1:10">
      <c r="A10" s="8">
        <v>87</v>
      </c>
      <c r="B10" s="8" t="s">
        <v>12</v>
      </c>
      <c r="C10" s="8" t="s">
        <v>23</v>
      </c>
      <c r="D10" s="8" t="s">
        <v>24</v>
      </c>
      <c r="E10" s="8" t="s">
        <v>18</v>
      </c>
      <c r="F10" s="8">
        <v>1</v>
      </c>
      <c r="G10" s="8">
        <v>800000</v>
      </c>
      <c r="H10" s="8">
        <f t="shared" si="0"/>
        <v>800000</v>
      </c>
      <c r="I10" s="8"/>
      <c r="J10" s="8"/>
    </row>
    <row r="11" s="2" customFormat="1" ht="14.25" spans="1:10">
      <c r="A11" s="8">
        <v>88</v>
      </c>
      <c r="B11" s="8" t="s">
        <v>12</v>
      </c>
      <c r="C11" s="8" t="s">
        <v>25</v>
      </c>
      <c r="D11" s="8" t="s">
        <v>21</v>
      </c>
      <c r="E11" s="8" t="s">
        <v>18</v>
      </c>
      <c r="F11" s="8">
        <v>1</v>
      </c>
      <c r="G11" s="8">
        <v>1200000</v>
      </c>
      <c r="H11" s="8">
        <f t="shared" si="0"/>
        <v>1200000</v>
      </c>
      <c r="I11" s="8"/>
      <c r="J11" s="8"/>
    </row>
    <row r="12" s="2" customFormat="1" ht="14.25" spans="1:10">
      <c r="A12" s="8">
        <v>89</v>
      </c>
      <c r="B12" s="8" t="s">
        <v>12</v>
      </c>
      <c r="C12" s="8" t="s">
        <v>26</v>
      </c>
      <c r="D12" s="8" t="s">
        <v>17</v>
      </c>
      <c r="E12" s="8" t="s">
        <v>18</v>
      </c>
      <c r="F12" s="8">
        <v>1</v>
      </c>
      <c r="G12" s="8">
        <v>3000000</v>
      </c>
      <c r="H12" s="8">
        <f t="shared" si="0"/>
        <v>3000000</v>
      </c>
      <c r="I12" s="8"/>
      <c r="J12" s="8"/>
    </row>
    <row r="13" spans="8:8">
      <c r="H13">
        <f>SUM(H5:H12)</f>
        <v>7400000</v>
      </c>
    </row>
  </sheetData>
  <mergeCells count="5">
    <mergeCell ref="C3:H3"/>
    <mergeCell ref="A3:A4"/>
    <mergeCell ref="B3:B4"/>
    <mergeCell ref="J3:J4"/>
    <mergeCell ref="A1: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含笑</cp:lastModifiedBy>
  <dcterms:created xsi:type="dcterms:W3CDTF">2023-05-12T11:15:00Z</dcterms:created>
  <dcterms:modified xsi:type="dcterms:W3CDTF">2025-03-07T02:35:27Z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00BF4A020A5842E6AE7A5F791DE7DE85_12</vt:lpwstr>
  </property>
</Properties>
</file>