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报价清单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<sst xmlns="http://schemas.openxmlformats.org/spreadsheetml/2006/main" count="224" uniqueCount="157">
  <si>
    <t>活动地点</t>
  </si>
  <si>
    <t>活动时间</t>
  </si>
  <si>
    <t>序号</t>
  </si>
  <si>
    <t>项目名称</t>
  </si>
  <si>
    <t>品牌尺寸/型号</t>
  </si>
  <si>
    <t>单位</t>
  </si>
  <si>
    <t>数量</t>
  </si>
  <si>
    <t>单价</t>
  </si>
  <si>
    <t>金额</t>
  </si>
  <si>
    <t>备注</t>
  </si>
  <si>
    <t>A) 活动搭建</t>
  </si>
  <si>
    <t>外场道旗</t>
  </si>
  <si>
    <t>5米注水旗</t>
  </si>
  <si>
    <t>个</t>
  </si>
  <si>
    <t>外场背景</t>
  </si>
  <si>
    <t>黑白布喷绘桁架3*6米</t>
  </si>
  <si>
    <t>套</t>
  </si>
  <si>
    <t>会场入场门头</t>
  </si>
  <si>
    <t>入场异形门头制作</t>
  </si>
  <si>
    <t>项</t>
  </si>
  <si>
    <t>主会场-舞台搭建</t>
  </si>
  <si>
    <t>22*6.1m，高60cm</t>
  </si>
  <si>
    <t>平方米</t>
  </si>
  <si>
    <t>主会场-舞台地毯</t>
  </si>
  <si>
    <t>加厚拉绒地毯，灰色</t>
  </si>
  <si>
    <t>外场-导视地贴</t>
  </si>
  <si>
    <t>68*80cm，箭头地贴</t>
  </si>
  <si>
    <t>外场导视牌</t>
  </si>
  <si>
    <t>80*200cm，带木质底坐，丽屏展架带KT板画面</t>
  </si>
  <si>
    <t>主会场-舞台定制斜面</t>
  </si>
  <si>
    <t>13.5*1米，高80cm，底60cm</t>
  </si>
  <si>
    <t>主会场-舞台台阶</t>
  </si>
  <si>
    <t>4~5m台阶</t>
  </si>
  <si>
    <t>组</t>
  </si>
  <si>
    <t>大屏包边做造型</t>
  </si>
  <si>
    <t>大屏异形包边</t>
  </si>
  <si>
    <t>主会场-控台围挡</t>
  </si>
  <si>
    <t>6*1.2m，无味黑白布+桁架搭建，侧面1m</t>
  </si>
  <si>
    <t>嘉宾讲台</t>
  </si>
  <si>
    <t>讲台租赁</t>
  </si>
  <si>
    <t>包讲台</t>
  </si>
  <si>
    <t>KT板包讲台</t>
  </si>
  <si>
    <t>讲台花</t>
  </si>
  <si>
    <t>讲台鲜花</t>
  </si>
  <si>
    <t>启动仪式喷绘搭建</t>
  </si>
  <si>
    <t>8X4M</t>
  </si>
  <si>
    <t>启动仪式打卡点</t>
  </si>
  <si>
    <t>5*1.2米</t>
  </si>
  <si>
    <t>立体字</t>
  </si>
  <si>
    <t>总尺寸5*0.8米</t>
  </si>
  <si>
    <t>主办方道旗</t>
  </si>
  <si>
    <t>5米道旗</t>
  </si>
  <si>
    <t>活动道旗</t>
  </si>
  <si>
    <t>参赛高校道旗</t>
  </si>
  <si>
    <t>3米道旗，如果用3米旗，做双面布</t>
  </si>
  <si>
    <t>小计</t>
  </si>
  <si>
    <t>B) 舞美视觉</t>
  </si>
  <si>
    <t>大屏雷亚架</t>
  </si>
  <si>
    <t>双层雷亚架</t>
  </si>
  <si>
    <t>LED大屏</t>
  </si>
  <si>
    <t>LED大屏22*4.5m米</t>
  </si>
  <si>
    <t>大屏专业控台设备</t>
  </si>
  <si>
    <t>专业分屏服务器设备</t>
  </si>
  <si>
    <t>会议专用翻页笔</t>
  </si>
  <si>
    <t>支</t>
  </si>
  <si>
    <t>灯光</t>
  </si>
  <si>
    <t>光束灯，380W大功率新型光束灯，渲染气氛</t>
  </si>
  <si>
    <t>台</t>
  </si>
  <si>
    <t>大切割灯</t>
  </si>
  <si>
    <t>左右两侧truss架，专业铝合金TRUSS灯光架+电动葫芦</t>
  </si>
  <si>
    <t>面光灯，补舞台面光，会场环境光</t>
  </si>
  <si>
    <t>LED帕灯，染色灯光，会场氛围渲染</t>
  </si>
  <si>
    <t>专业灯光控台</t>
  </si>
  <si>
    <t>音响</t>
  </si>
  <si>
    <t>全屏音响</t>
  </si>
  <si>
    <t>低音音响</t>
  </si>
  <si>
    <t>返听音响</t>
  </si>
  <si>
    <t>手持无线话筒</t>
  </si>
  <si>
    <t>无线鹅颈麦</t>
  </si>
  <si>
    <t>讲台笔记本/小平板</t>
  </si>
  <si>
    <t>讲台上单独备笔记本/小平板，同步PPT</t>
  </si>
  <si>
    <t>C）服务团队及租赁服务</t>
  </si>
  <si>
    <t>摄影（学校和会场各1个）</t>
  </si>
  <si>
    <t>摄影含图文直播及AI修图  开幕式、闭幕式决赛</t>
  </si>
  <si>
    <t>机位</t>
  </si>
  <si>
    <t>摄像（学校和会场各1个）</t>
  </si>
  <si>
    <t>游动机位，会后出30S花絮视频 开幕式、闭幕式决赛</t>
  </si>
  <si>
    <t>直播机位（含导播台）</t>
  </si>
  <si>
    <t>流程机位+特写投屏机位，需跟拍，1场，开幕式</t>
  </si>
  <si>
    <t>视频直播</t>
  </si>
  <si>
    <t>视频直播平台+推流</t>
  </si>
  <si>
    <t>5G聚合网络</t>
  </si>
  <si>
    <t>网络</t>
  </si>
  <si>
    <t>礼仪</t>
  </si>
  <si>
    <t>活动礼仪，负责外场签到指引、流程服务等，半天</t>
  </si>
  <si>
    <t>位</t>
  </si>
  <si>
    <t>屏控师</t>
  </si>
  <si>
    <t>专业屏控师全程调控</t>
  </si>
  <si>
    <t>名</t>
  </si>
  <si>
    <t>音控师</t>
  </si>
  <si>
    <t>专业音控师全程调控</t>
  </si>
  <si>
    <t>灯光师</t>
  </si>
  <si>
    <t>专业灯光师全程调控</t>
  </si>
  <si>
    <t>设计师（设计费）</t>
  </si>
  <si>
    <t>负责活动主KV及各类延展物料平面视觉设计</t>
  </si>
  <si>
    <t>D）活动物料</t>
  </si>
  <si>
    <t>工作证、参会证、嘉宾证</t>
  </si>
  <si>
    <t>PVC双面彩印，带挂绳</t>
  </si>
  <si>
    <t>主持人手卡</t>
  </si>
  <si>
    <t>21*15cm，250g铜版纸单面彩印</t>
  </si>
  <si>
    <t>桌签</t>
  </si>
  <si>
    <t>20*26cm，300g卡纸单面彩印，三角</t>
  </si>
  <si>
    <t>温馨提示卡</t>
  </si>
  <si>
    <t>210*285mm，250g铜版纸单面彩印</t>
  </si>
  <si>
    <t>张</t>
  </si>
  <si>
    <t>手提袋</t>
  </si>
  <si>
    <t>360mm*260mm*80cm，250g卡纸</t>
  </si>
  <si>
    <t>活动手册</t>
  </si>
  <si>
    <t>封面270g特种纸内页170G伯爵，骑马钉装订</t>
  </si>
  <si>
    <t>本</t>
  </si>
  <si>
    <t>会议议程</t>
  </si>
  <si>
    <t>270G特种纸双面数码彩印</t>
  </si>
  <si>
    <t>话筒贴</t>
  </si>
  <si>
    <t>亚克力话筒套</t>
  </si>
  <si>
    <t>背签</t>
  </si>
  <si>
    <t>30X15cm黑胶车贴</t>
  </si>
  <si>
    <t>台签</t>
  </si>
  <si>
    <t>亚克力底座</t>
  </si>
  <si>
    <t>餐桌桌签</t>
  </si>
  <si>
    <t>9X5cm,250G铜版纸三折</t>
  </si>
  <si>
    <t>份</t>
  </si>
  <si>
    <t>喷绘桁架</t>
  </si>
  <si>
    <t>4X3M，嘉宾休息室</t>
  </si>
  <si>
    <t>平方</t>
  </si>
  <si>
    <t>洗手间指引易拉宝</t>
  </si>
  <si>
    <t>邦美易拉宝</t>
  </si>
  <si>
    <t>5X3M-酒店</t>
  </si>
  <si>
    <t>易拉宝</t>
  </si>
  <si>
    <t>酒店餐厅指引</t>
  </si>
  <si>
    <t>单人沙发</t>
  </si>
  <si>
    <t>茶几</t>
  </si>
  <si>
    <t>帐篷</t>
  </si>
  <si>
    <t>3*3帐篷</t>
  </si>
  <si>
    <t>预留费用</t>
  </si>
  <si>
    <t>临时加做费用</t>
  </si>
  <si>
    <t>E）人工及运输</t>
  </si>
  <si>
    <t>搭建人工费</t>
  </si>
  <si>
    <t>搭建所需人工费用</t>
  </si>
  <si>
    <t>运输</t>
  </si>
  <si>
    <t>搭建及物料运输费用</t>
  </si>
  <si>
    <t>F）分项累计</t>
  </si>
  <si>
    <t>活动搭建</t>
  </si>
  <si>
    <t>舞美视觉</t>
  </si>
  <si>
    <t>服务团队</t>
  </si>
  <si>
    <t>活动物料</t>
  </si>
  <si>
    <t>人工及运输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</si>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</sst>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);[Red]\(0.00\)"/>
    <numFmt numFmtId="178" formatCode="0_ "/>
    <numFmt numFmtId="179" formatCode="0_);[Red]\(0\)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8"/>
      <name val="黑体"/>
      <charset val="134"/>
    </font>
    <font>
      <b/>
      <sz val="12"/>
      <name val="微软雅黑"/>
      <charset val="134"/>
    </font>
    <font>
      <b/>
      <sz val="12"/>
      <color indexed="8"/>
      <name val="微软雅黑"/>
      <charset val="134"/>
    </font>
    <font>
      <b/>
      <sz val="11"/>
      <color indexed="8"/>
      <name val="微软雅黑"/>
      <charset val="134"/>
    </font>
    <font>
      <b/>
      <sz val="11"/>
      <name val="微软雅黑"/>
      <charset val="134"/>
    </font>
    <font>
      <b/>
      <sz val="14"/>
      <color rgb="FFFFC000"/>
      <name val="微软雅黑"/>
      <charset val="134"/>
    </font>
    <font>
      <sz val="11"/>
      <name val="微软雅黑"/>
      <charset val="134"/>
    </font>
    <font>
      <sz val="11"/>
      <name val="宋体"/>
      <charset val="134"/>
    </font>
    <font>
      <b/>
      <sz val="10"/>
      <color indexed="8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微软雅黑"/>
      <charset val="134"/>
    </font>
    <font>
      <b/>
      <sz val="18"/>
      <color indexed="8"/>
      <name val="微软雅黑"/>
      <charset val="134"/>
    </font>
    <font>
      <b/>
      <sz val="12"/>
      <color rgb="FFC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7" borderId="16" applyNumberFormat="0" applyAlignment="0" applyProtection="0">
      <alignment vertical="center"/>
    </xf>
    <xf numFmtId="0" fontId="25" fillId="7" borderId="15" applyNumberFormat="0" applyAlignment="0" applyProtection="0">
      <alignment vertical="center"/>
    </xf>
    <xf numFmtId="0" fontId="26" fillId="8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 applyBorder="0"/>
    <xf numFmtId="0" fontId="34" fillId="0" borderId="0" applyBorder="0"/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177" fontId="5" fillId="2" borderId="7" xfId="0" applyNumberFormat="1" applyFont="1" applyFill="1" applyBorder="1" applyAlignment="1">
      <alignment horizontal="left" vertical="center" wrapText="1"/>
    </xf>
    <xf numFmtId="177" fontId="6" fillId="2" borderId="1" xfId="0" applyNumberFormat="1" applyFont="1" applyFill="1" applyBorder="1" applyAlignment="1">
      <alignment horizontal="left" vertical="center"/>
    </xf>
    <xf numFmtId="177" fontId="6" fillId="2" borderId="6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77" fontId="8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left" vertical="center" wrapText="1"/>
    </xf>
    <xf numFmtId="0" fontId="9" fillId="0" borderId="2" xfId="0" applyFont="1" applyBorder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" xfId="5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178" fontId="8" fillId="0" borderId="2" xfId="49" applyNumberFormat="1" applyFont="1" applyBorder="1" applyAlignment="1">
      <alignment horizontal="left" vertical="center"/>
    </xf>
    <xf numFmtId="179" fontId="8" fillId="0" borderId="2" xfId="49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left" vertical="center" wrapText="1"/>
    </xf>
    <xf numFmtId="177" fontId="8" fillId="0" borderId="2" xfId="0" applyNumberFormat="1" applyFont="1" applyBorder="1" applyAlignment="1">
      <alignment horizontal="left" vertical="center"/>
    </xf>
    <xf numFmtId="177" fontId="8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2" xfId="0" applyFont="1" applyBorder="1">
      <alignment vertical="center"/>
    </xf>
    <xf numFmtId="0" fontId="0" fillId="0" borderId="2" xfId="0" applyBorder="1">
      <alignment vertical="center"/>
    </xf>
    <xf numFmtId="0" fontId="12" fillId="0" borderId="2" xfId="0" applyFont="1" applyBorder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77" fontId="14" fillId="4" borderId="2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0,0_x000a__x000a_NA_x000a__x000a_" xfId="5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tabSelected="1" zoomScale="70" zoomScaleNormal="70" topLeftCell="A26" workbookViewId="0">
      <selection activeCell="C17" sqref="C17"/>
    </sheetView>
  </sheetViews>
  <sheetFormatPr defaultColWidth="9.65" defaultRowHeight="13.5" outlineLevelCol="7"/>
  <cols>
    <col min="1" max="1" width="22.1166666666667" customWidth="1"/>
    <col min="2" max="2" width="23.75" customWidth="1"/>
    <col min="3" max="3" width="57.7" customWidth="1"/>
    <col min="5" max="5" width="9" customWidth="1"/>
    <col min="6" max="6" width="10" customWidth="1"/>
    <col min="7" max="7" width="27" customWidth="1"/>
    <col min="8" max="8" width="12.7583333333333" customWidth="1"/>
  </cols>
  <sheetData>
    <row r="1" ht="69" customHeight="1" spans="1:8">
      <c r="A1" s="2"/>
      <c r="B1" s="3"/>
      <c r="C1" s="3"/>
      <c r="D1" s="3"/>
      <c r="E1" s="4"/>
      <c r="F1" s="4"/>
      <c r="G1" s="4"/>
      <c r="H1" s="5"/>
    </row>
    <row r="2" ht="25" customHeight="1" spans="1:8">
      <c r="A2" s="6" t="s">
        <v>0</v>
      </c>
      <c r="B2" s="6"/>
      <c r="C2" s="7"/>
      <c r="D2" s="7" t="s">
        <v>1</v>
      </c>
      <c r="E2" s="8"/>
      <c r="F2" s="9"/>
      <c r="G2" s="9"/>
      <c r="H2" s="10"/>
    </row>
    <row r="3" ht="25" customHeight="1" spans="1:8">
      <c r="A3" s="11" t="s">
        <v>2</v>
      </c>
      <c r="B3" s="12" t="s">
        <v>3</v>
      </c>
      <c r="C3" s="13" t="s">
        <v>4</v>
      </c>
      <c r="D3" s="14" t="s">
        <v>5</v>
      </c>
      <c r="E3" s="15" t="s">
        <v>6</v>
      </c>
      <c r="F3" s="16" t="s">
        <v>7</v>
      </c>
      <c r="G3" s="17" t="s">
        <v>8</v>
      </c>
      <c r="H3" s="18" t="s">
        <v>9</v>
      </c>
    </row>
    <row r="4" ht="25" customHeight="1" spans="1:8">
      <c r="A4" s="19" t="s">
        <v>10</v>
      </c>
      <c r="B4" s="20"/>
      <c r="C4" s="20"/>
      <c r="D4" s="20"/>
      <c r="E4" s="20"/>
      <c r="F4" s="20"/>
      <c r="G4" s="20"/>
      <c r="H4" s="21"/>
    </row>
    <row r="5" ht="25" customHeight="1" spans="1:8">
      <c r="A5" s="22">
        <v>1</v>
      </c>
      <c r="B5" s="23" t="s">
        <v>11</v>
      </c>
      <c r="C5" s="23" t="s">
        <v>12</v>
      </c>
      <c r="D5" s="23" t="s">
        <v>13</v>
      </c>
      <c r="E5" s="23">
        <v>10</v>
      </c>
      <c r="F5" s="23"/>
      <c r="G5" s="24"/>
      <c r="H5" s="22"/>
    </row>
    <row r="6" s="1" customFormat="1" ht="25" customHeight="1" spans="1:8">
      <c r="A6" s="22">
        <v>2</v>
      </c>
      <c r="B6" s="23" t="s">
        <v>14</v>
      </c>
      <c r="C6" s="23" t="s">
        <v>15</v>
      </c>
      <c r="D6" s="23" t="s">
        <v>16</v>
      </c>
      <c r="E6" s="23">
        <v>1</v>
      </c>
      <c r="F6" s="23"/>
      <c r="G6" s="24"/>
      <c r="H6" s="22"/>
    </row>
    <row r="7" ht="25" customHeight="1" spans="1:8">
      <c r="A7" s="22">
        <v>3</v>
      </c>
      <c r="B7" s="23" t="s">
        <v>17</v>
      </c>
      <c r="C7" s="23" t="s">
        <v>18</v>
      </c>
      <c r="D7" s="23" t="s">
        <v>19</v>
      </c>
      <c r="E7" s="23">
        <v>1</v>
      </c>
      <c r="F7" s="23"/>
      <c r="G7" s="24"/>
      <c r="H7" s="22"/>
    </row>
    <row r="8" ht="25" customHeight="1" spans="1:8">
      <c r="A8" s="22">
        <v>4</v>
      </c>
      <c r="B8" s="23" t="s">
        <v>20</v>
      </c>
      <c r="C8" s="23" t="s">
        <v>21</v>
      </c>
      <c r="D8" s="23" t="s">
        <v>22</v>
      </c>
      <c r="E8" s="23">
        <v>134</v>
      </c>
      <c r="F8" s="23"/>
      <c r="G8" s="24"/>
      <c r="H8" s="22"/>
    </row>
    <row r="9" ht="25" customHeight="1" spans="1:8">
      <c r="A9" s="22">
        <v>5</v>
      </c>
      <c r="B9" s="23" t="s">
        <v>23</v>
      </c>
      <c r="C9" s="23" t="s">
        <v>24</v>
      </c>
      <c r="D9" s="23" t="s">
        <v>22</v>
      </c>
      <c r="E9" s="23">
        <v>168</v>
      </c>
      <c r="F9" s="23"/>
      <c r="G9" s="24"/>
      <c r="H9" s="22"/>
    </row>
    <row r="10" ht="25" customHeight="1" spans="1:8">
      <c r="A10" s="22">
        <v>6</v>
      </c>
      <c r="B10" s="23" t="s">
        <v>25</v>
      </c>
      <c r="C10" s="23" t="s">
        <v>26</v>
      </c>
      <c r="D10" s="23" t="s">
        <v>13</v>
      </c>
      <c r="E10" s="23">
        <v>5</v>
      </c>
      <c r="F10" s="23"/>
      <c r="G10" s="24"/>
      <c r="H10" s="22"/>
    </row>
    <row r="11" ht="25" customHeight="1" spans="1:8">
      <c r="A11" s="22">
        <v>7</v>
      </c>
      <c r="B11" s="23" t="s">
        <v>27</v>
      </c>
      <c r="C11" s="23" t="s">
        <v>28</v>
      </c>
      <c r="D11" s="23" t="s">
        <v>13</v>
      </c>
      <c r="E11" s="23">
        <v>4</v>
      </c>
      <c r="F11" s="23"/>
      <c r="G11" s="24"/>
      <c r="H11" s="22"/>
    </row>
    <row r="12" ht="25" customHeight="1" spans="1:8">
      <c r="A12" s="22">
        <v>8</v>
      </c>
      <c r="B12" s="23" t="s">
        <v>29</v>
      </c>
      <c r="C12" s="23" t="s">
        <v>30</v>
      </c>
      <c r="D12" s="23" t="s">
        <v>16</v>
      </c>
      <c r="E12" s="23">
        <v>1</v>
      </c>
      <c r="F12" s="23"/>
      <c r="G12" s="24"/>
      <c r="H12" s="22"/>
    </row>
    <row r="13" ht="25" customHeight="1" spans="1:8">
      <c r="A13" s="22">
        <v>9</v>
      </c>
      <c r="B13" s="23" t="s">
        <v>31</v>
      </c>
      <c r="C13" s="23" t="s">
        <v>32</v>
      </c>
      <c r="D13" s="23" t="s">
        <v>33</v>
      </c>
      <c r="E13" s="23">
        <v>2</v>
      </c>
      <c r="F13" s="23"/>
      <c r="G13" s="24"/>
      <c r="H13" s="22"/>
    </row>
    <row r="14" ht="25" customHeight="1" spans="1:8">
      <c r="A14" s="22">
        <v>10</v>
      </c>
      <c r="B14" s="23" t="s">
        <v>34</v>
      </c>
      <c r="C14" s="23" t="s">
        <v>35</v>
      </c>
      <c r="D14" s="23" t="s">
        <v>33</v>
      </c>
      <c r="E14" s="23">
        <v>1</v>
      </c>
      <c r="F14" s="23"/>
      <c r="G14" s="24"/>
      <c r="H14" s="22"/>
    </row>
    <row r="15" ht="25" customHeight="1" spans="1:8">
      <c r="A15" s="22">
        <v>11</v>
      </c>
      <c r="B15" s="23" t="s">
        <v>36</v>
      </c>
      <c r="C15" s="23" t="s">
        <v>37</v>
      </c>
      <c r="D15" s="23" t="s">
        <v>22</v>
      </c>
      <c r="E15" s="23">
        <v>7.2</v>
      </c>
      <c r="F15" s="23"/>
      <c r="G15" s="24"/>
      <c r="H15" s="22"/>
    </row>
    <row r="16" ht="25" customHeight="1" spans="1:8">
      <c r="A16" s="22">
        <v>12</v>
      </c>
      <c r="B16" s="23" t="s">
        <v>38</v>
      </c>
      <c r="C16" s="23" t="s">
        <v>39</v>
      </c>
      <c r="D16" s="23" t="s">
        <v>13</v>
      </c>
      <c r="E16" s="23">
        <v>1</v>
      </c>
      <c r="F16" s="23"/>
      <c r="G16" s="24"/>
      <c r="H16" s="22"/>
    </row>
    <row r="17" ht="25" customHeight="1" spans="1:8">
      <c r="A17" s="22">
        <v>13</v>
      </c>
      <c r="B17" s="23" t="s">
        <v>40</v>
      </c>
      <c r="C17" s="23" t="s">
        <v>41</v>
      </c>
      <c r="D17" s="23" t="s">
        <v>19</v>
      </c>
      <c r="E17" s="23">
        <v>1</v>
      </c>
      <c r="F17" s="23"/>
      <c r="G17" s="24"/>
      <c r="H17" s="22"/>
    </row>
    <row r="18" ht="25" customHeight="1" spans="1:8">
      <c r="A18" s="22">
        <v>14</v>
      </c>
      <c r="B18" s="23" t="s">
        <v>42</v>
      </c>
      <c r="C18" s="23" t="s">
        <v>43</v>
      </c>
      <c r="D18" s="23" t="s">
        <v>19</v>
      </c>
      <c r="E18" s="23">
        <v>1</v>
      </c>
      <c r="F18" s="23"/>
      <c r="G18" s="24"/>
      <c r="H18" s="22"/>
    </row>
    <row r="19" ht="25" customHeight="1" spans="1:8">
      <c r="A19" s="22">
        <v>15</v>
      </c>
      <c r="B19" s="23" t="s">
        <v>44</v>
      </c>
      <c r="C19" s="23" t="s">
        <v>45</v>
      </c>
      <c r="D19" s="23" t="s">
        <v>16</v>
      </c>
      <c r="E19" s="23">
        <v>3</v>
      </c>
      <c r="F19" s="23"/>
      <c r="G19" s="24"/>
      <c r="H19" s="22"/>
    </row>
    <row r="20" ht="25" customHeight="1" spans="1:8">
      <c r="A20" s="22">
        <v>16</v>
      </c>
      <c r="B20" s="23" t="s">
        <v>46</v>
      </c>
      <c r="C20" s="23" t="s">
        <v>47</v>
      </c>
      <c r="D20" s="23" t="s">
        <v>16</v>
      </c>
      <c r="E20" s="23">
        <v>1</v>
      </c>
      <c r="F20" s="23"/>
      <c r="G20" s="24"/>
      <c r="H20" s="22"/>
    </row>
    <row r="21" ht="25" customHeight="1" spans="1:8">
      <c r="A21" s="22">
        <v>17</v>
      </c>
      <c r="B21" s="23" t="s">
        <v>48</v>
      </c>
      <c r="C21" s="23" t="s">
        <v>49</v>
      </c>
      <c r="D21" s="23" t="s">
        <v>16</v>
      </c>
      <c r="E21" s="23">
        <v>5</v>
      </c>
      <c r="F21" s="23"/>
      <c r="G21" s="24"/>
      <c r="H21" s="22"/>
    </row>
    <row r="22" ht="25" customHeight="1" spans="1:8">
      <c r="A22" s="22">
        <v>18</v>
      </c>
      <c r="B22" s="23" t="s">
        <v>50</v>
      </c>
      <c r="C22" s="23" t="s">
        <v>51</v>
      </c>
      <c r="D22" s="23" t="s">
        <v>16</v>
      </c>
      <c r="E22" s="23">
        <v>8</v>
      </c>
      <c r="F22" s="23"/>
      <c r="G22" s="24"/>
      <c r="H22" s="22"/>
    </row>
    <row r="23" ht="25" customHeight="1" spans="1:8">
      <c r="A23" s="22">
        <v>19</v>
      </c>
      <c r="B23" s="23" t="s">
        <v>52</v>
      </c>
      <c r="C23" s="23" t="s">
        <v>51</v>
      </c>
      <c r="D23" s="23" t="s">
        <v>16</v>
      </c>
      <c r="E23" s="23">
        <v>30</v>
      </c>
      <c r="F23" s="23"/>
      <c r="G23" s="24"/>
      <c r="H23" s="22"/>
    </row>
    <row r="24" ht="25" customHeight="1" spans="1:8">
      <c r="A24" s="22">
        <v>20</v>
      </c>
      <c r="B24" s="23" t="s">
        <v>53</v>
      </c>
      <c r="C24" s="23" t="s">
        <v>54</v>
      </c>
      <c r="D24" s="23" t="s">
        <v>16</v>
      </c>
      <c r="E24" s="23">
        <v>60</v>
      </c>
      <c r="F24" s="23"/>
      <c r="G24" s="24"/>
      <c r="H24" s="22"/>
    </row>
    <row r="25" ht="25" customHeight="1" spans="1:8">
      <c r="A25" s="25" t="s">
        <v>55</v>
      </c>
      <c r="B25" s="23"/>
      <c r="C25" s="23"/>
      <c r="D25" s="23"/>
      <c r="E25" s="23"/>
      <c r="F25" s="23"/>
      <c r="G25" s="26"/>
      <c r="H25" s="27"/>
    </row>
    <row r="26" ht="25" customHeight="1" spans="1:8">
      <c r="A26" s="19" t="s">
        <v>56</v>
      </c>
      <c r="B26" s="20"/>
      <c r="C26" s="20"/>
      <c r="D26" s="20"/>
      <c r="E26" s="20"/>
      <c r="F26" s="20"/>
      <c r="G26" s="20"/>
      <c r="H26" s="21"/>
    </row>
    <row r="27" ht="25" customHeight="1" spans="1:8">
      <c r="A27" s="22">
        <v>21</v>
      </c>
      <c r="B27" s="22" t="s">
        <v>57</v>
      </c>
      <c r="C27" s="23" t="s">
        <v>58</v>
      </c>
      <c r="D27" s="23" t="s">
        <v>19</v>
      </c>
      <c r="E27" s="23">
        <v>1</v>
      </c>
      <c r="F27" s="23"/>
      <c r="G27" s="24"/>
      <c r="H27" s="27"/>
    </row>
    <row r="28" ht="25" customHeight="1" spans="1:8">
      <c r="A28" s="28">
        <v>22</v>
      </c>
      <c r="B28" s="28" t="s">
        <v>59</v>
      </c>
      <c r="C28" s="23" t="s">
        <v>60</v>
      </c>
      <c r="D28" s="23" t="s">
        <v>22</v>
      </c>
      <c r="E28" s="23">
        <v>99</v>
      </c>
      <c r="F28" s="23"/>
      <c r="G28" s="24"/>
      <c r="H28" s="27"/>
    </row>
    <row r="29" ht="25" customHeight="1" spans="1:8">
      <c r="A29" s="29"/>
      <c r="B29" s="29"/>
      <c r="C29" s="23" t="s">
        <v>61</v>
      </c>
      <c r="D29" s="23" t="s">
        <v>16</v>
      </c>
      <c r="E29" s="23">
        <v>1</v>
      </c>
      <c r="F29" s="23"/>
      <c r="G29" s="24"/>
      <c r="H29" s="27"/>
    </row>
    <row r="30" ht="25" customHeight="1" spans="1:8">
      <c r="A30" s="29"/>
      <c r="B30" s="29"/>
      <c r="C30" s="23" t="s">
        <v>62</v>
      </c>
      <c r="D30" s="23" t="s">
        <v>16</v>
      </c>
      <c r="E30" s="23">
        <v>2</v>
      </c>
      <c r="F30" s="23"/>
      <c r="G30" s="24"/>
      <c r="H30" s="27"/>
    </row>
    <row r="31" ht="25" customHeight="1" spans="1:8">
      <c r="A31" s="30"/>
      <c r="B31" s="30"/>
      <c r="C31" s="23" t="s">
        <v>63</v>
      </c>
      <c r="D31" s="23" t="s">
        <v>64</v>
      </c>
      <c r="E31" s="23">
        <v>2</v>
      </c>
      <c r="F31" s="23"/>
      <c r="G31" s="24"/>
      <c r="H31" s="27"/>
    </row>
    <row r="32" ht="25" customHeight="1" spans="1:8">
      <c r="A32" s="28">
        <v>23</v>
      </c>
      <c r="B32" s="28" t="s">
        <v>65</v>
      </c>
      <c r="C32" s="23" t="s">
        <v>66</v>
      </c>
      <c r="D32" s="23" t="s">
        <v>67</v>
      </c>
      <c r="E32" s="23">
        <v>50</v>
      </c>
      <c r="F32" s="23"/>
      <c r="G32" s="24"/>
      <c r="H32" s="27"/>
    </row>
    <row r="33" ht="25" customHeight="1" spans="1:8">
      <c r="A33" s="29"/>
      <c r="B33" s="29"/>
      <c r="C33" s="23" t="s">
        <v>68</v>
      </c>
      <c r="D33" s="23" t="s">
        <v>67</v>
      </c>
      <c r="E33" s="23">
        <v>12</v>
      </c>
      <c r="F33" s="23"/>
      <c r="G33" s="24"/>
      <c r="H33" s="27"/>
    </row>
    <row r="34" ht="25" customHeight="1" spans="1:8">
      <c r="A34" s="29"/>
      <c r="B34" s="29"/>
      <c r="C34" s="23" t="s">
        <v>69</v>
      </c>
      <c r="D34" s="23" t="s">
        <v>33</v>
      </c>
      <c r="E34" s="23">
        <v>2</v>
      </c>
      <c r="F34" s="23"/>
      <c r="G34" s="24"/>
      <c r="H34" s="27"/>
    </row>
    <row r="35" ht="25" customHeight="1" spans="1:8">
      <c r="A35" s="29"/>
      <c r="B35" s="29"/>
      <c r="C35" s="23" t="s">
        <v>70</v>
      </c>
      <c r="D35" s="23" t="s">
        <v>67</v>
      </c>
      <c r="E35" s="23">
        <v>50</v>
      </c>
      <c r="F35" s="23"/>
      <c r="G35" s="24"/>
      <c r="H35" s="27"/>
    </row>
    <row r="36" ht="25" customHeight="1" spans="1:8">
      <c r="A36" s="29"/>
      <c r="B36" s="29"/>
      <c r="C36" s="23" t="s">
        <v>71</v>
      </c>
      <c r="D36" s="23" t="s">
        <v>67</v>
      </c>
      <c r="E36" s="23">
        <v>50</v>
      </c>
      <c r="F36" s="23"/>
      <c r="G36" s="24"/>
      <c r="H36" s="27"/>
    </row>
    <row r="37" ht="25" customHeight="1" spans="1:8">
      <c r="A37" s="30"/>
      <c r="B37" s="30"/>
      <c r="C37" s="23" t="s">
        <v>72</v>
      </c>
      <c r="D37" s="23" t="s">
        <v>67</v>
      </c>
      <c r="E37" s="23">
        <v>1</v>
      </c>
      <c r="F37" s="23"/>
      <c r="G37" s="24"/>
      <c r="H37" s="27"/>
    </row>
    <row r="38" ht="25" customHeight="1" spans="1:8">
      <c r="A38" s="31">
        <v>24</v>
      </c>
      <c r="B38" s="31" t="s">
        <v>73</v>
      </c>
      <c r="C38" s="23" t="s">
        <v>74</v>
      </c>
      <c r="D38" s="23" t="s">
        <v>13</v>
      </c>
      <c r="E38" s="23">
        <v>8</v>
      </c>
      <c r="F38" s="24"/>
      <c r="G38" s="24"/>
      <c r="H38" s="27"/>
    </row>
    <row r="39" ht="25" customHeight="1" spans="1:8">
      <c r="A39" s="32"/>
      <c r="B39" s="32"/>
      <c r="C39" s="23" t="s">
        <v>75</v>
      </c>
      <c r="D39" s="23" t="s">
        <v>13</v>
      </c>
      <c r="E39" s="23">
        <v>4</v>
      </c>
      <c r="F39" s="24"/>
      <c r="G39" s="24"/>
      <c r="H39" s="27"/>
    </row>
    <row r="40" ht="25" customHeight="1" spans="1:8">
      <c r="A40" s="32"/>
      <c r="B40" s="32"/>
      <c r="C40" s="23" t="s">
        <v>76</v>
      </c>
      <c r="D40" s="23" t="s">
        <v>13</v>
      </c>
      <c r="E40" s="23">
        <v>2</v>
      </c>
      <c r="F40" s="24"/>
      <c r="G40" s="24"/>
      <c r="H40" s="27"/>
    </row>
    <row r="41" ht="25" customHeight="1" spans="1:8">
      <c r="A41" s="32"/>
      <c r="B41" s="32"/>
      <c r="C41" s="23" t="s">
        <v>77</v>
      </c>
      <c r="D41" s="23" t="s">
        <v>64</v>
      </c>
      <c r="E41" s="23">
        <v>8</v>
      </c>
      <c r="F41" s="24"/>
      <c r="G41" s="24"/>
      <c r="H41" s="27"/>
    </row>
    <row r="42" ht="25" customHeight="1" spans="1:8">
      <c r="A42" s="33"/>
      <c r="B42" s="33"/>
      <c r="C42" s="23" t="s">
        <v>78</v>
      </c>
      <c r="D42" s="23" t="s">
        <v>64</v>
      </c>
      <c r="E42" s="23">
        <v>1</v>
      </c>
      <c r="F42" s="24"/>
      <c r="G42" s="24"/>
      <c r="H42" s="27"/>
    </row>
    <row r="43" ht="25" customHeight="1" spans="1:8">
      <c r="A43" s="22">
        <v>25</v>
      </c>
      <c r="B43" s="34" t="s">
        <v>79</v>
      </c>
      <c r="C43" s="35" t="s">
        <v>80</v>
      </c>
      <c r="D43" s="35" t="s">
        <v>67</v>
      </c>
      <c r="E43" s="35">
        <v>1</v>
      </c>
      <c r="F43" s="36"/>
      <c r="G43" s="37"/>
      <c r="H43" s="27"/>
    </row>
    <row r="44" ht="25" customHeight="1" spans="1:8">
      <c r="A44" s="25" t="s">
        <v>55</v>
      </c>
      <c r="B44" s="38"/>
      <c r="C44" s="38"/>
      <c r="D44" s="38"/>
      <c r="E44" s="39"/>
      <c r="F44" s="39"/>
      <c r="G44" s="26"/>
      <c r="H44" s="27"/>
    </row>
    <row r="45" ht="25" customHeight="1" spans="1:8">
      <c r="A45" s="19" t="s">
        <v>81</v>
      </c>
      <c r="B45" s="20"/>
      <c r="C45" s="20"/>
      <c r="D45" s="20"/>
      <c r="E45" s="20"/>
      <c r="F45" s="20"/>
      <c r="G45" s="20"/>
      <c r="H45" s="21"/>
    </row>
    <row r="46" ht="25" customHeight="1" spans="1:8">
      <c r="A46" s="22">
        <v>26</v>
      </c>
      <c r="B46" s="23" t="s">
        <v>82</v>
      </c>
      <c r="C46" s="23" t="s">
        <v>83</v>
      </c>
      <c r="D46" s="23" t="s">
        <v>84</v>
      </c>
      <c r="E46" s="23">
        <v>2</v>
      </c>
      <c r="F46" s="23"/>
      <c r="G46" s="24"/>
      <c r="H46" s="22"/>
    </row>
    <row r="47" ht="25" customHeight="1" spans="1:8">
      <c r="A47" s="22">
        <v>27</v>
      </c>
      <c r="B47" s="23" t="s">
        <v>85</v>
      </c>
      <c r="C47" s="23" t="s">
        <v>86</v>
      </c>
      <c r="D47" s="23" t="s">
        <v>84</v>
      </c>
      <c r="E47" s="23">
        <v>2</v>
      </c>
      <c r="F47" s="23"/>
      <c r="G47" s="24"/>
      <c r="H47" s="22"/>
    </row>
    <row r="48" ht="25" customHeight="1" spans="1:8">
      <c r="A48" s="22">
        <v>28</v>
      </c>
      <c r="B48" s="23" t="s">
        <v>87</v>
      </c>
      <c r="C48" s="23" t="s">
        <v>88</v>
      </c>
      <c r="D48" s="23" t="s">
        <v>84</v>
      </c>
      <c r="E48" s="23">
        <v>2</v>
      </c>
      <c r="F48" s="23"/>
      <c r="G48" s="24"/>
      <c r="H48" s="22"/>
    </row>
    <row r="49" ht="25" customHeight="1" spans="1:8">
      <c r="A49" s="22">
        <v>29</v>
      </c>
      <c r="B49" s="23" t="s">
        <v>89</v>
      </c>
      <c r="C49" s="23" t="s">
        <v>90</v>
      </c>
      <c r="D49" s="23" t="s">
        <v>19</v>
      </c>
      <c r="E49" s="23">
        <v>1</v>
      </c>
      <c r="F49" s="23"/>
      <c r="G49" s="24"/>
      <c r="H49" s="22"/>
    </row>
    <row r="50" ht="25" customHeight="1" spans="1:8">
      <c r="A50" s="22">
        <v>30</v>
      </c>
      <c r="B50" s="23" t="s">
        <v>91</v>
      </c>
      <c r="C50" s="23" t="s">
        <v>92</v>
      </c>
      <c r="D50" s="23" t="s">
        <v>19</v>
      </c>
      <c r="E50" s="23">
        <v>1</v>
      </c>
      <c r="F50" s="23"/>
      <c r="G50" s="24"/>
      <c r="H50" s="22"/>
    </row>
    <row r="51" ht="25" customHeight="1" spans="1:8">
      <c r="A51" s="22">
        <v>31</v>
      </c>
      <c r="B51" s="23" t="s">
        <v>93</v>
      </c>
      <c r="C51" s="23" t="s">
        <v>94</v>
      </c>
      <c r="D51" s="23" t="s">
        <v>95</v>
      </c>
      <c r="E51" s="23">
        <v>4</v>
      </c>
      <c r="F51" s="23"/>
      <c r="G51" s="24"/>
      <c r="H51" s="22"/>
    </row>
    <row r="52" ht="25" customHeight="1" spans="1:8">
      <c r="A52" s="22">
        <v>32</v>
      </c>
      <c r="B52" s="23" t="s">
        <v>96</v>
      </c>
      <c r="C52" s="23" t="s">
        <v>97</v>
      </c>
      <c r="D52" s="23" t="s">
        <v>98</v>
      </c>
      <c r="E52" s="23">
        <v>1</v>
      </c>
      <c r="F52" s="23"/>
      <c r="G52" s="24"/>
      <c r="H52" s="40"/>
    </row>
    <row r="53" ht="25" customHeight="1" spans="1:8">
      <c r="A53" s="22">
        <v>33</v>
      </c>
      <c r="B53" s="23" t="s">
        <v>99</v>
      </c>
      <c r="C53" s="23" t="s">
        <v>100</v>
      </c>
      <c r="D53" s="23" t="s">
        <v>98</v>
      </c>
      <c r="E53" s="23">
        <v>1</v>
      </c>
      <c r="F53" s="23"/>
      <c r="G53" s="24"/>
      <c r="H53" s="40"/>
    </row>
    <row r="54" ht="25" customHeight="1" spans="1:8">
      <c r="A54" s="22">
        <v>34</v>
      </c>
      <c r="B54" s="23" t="s">
        <v>101</v>
      </c>
      <c r="C54" s="23" t="s">
        <v>102</v>
      </c>
      <c r="D54" s="23" t="s">
        <v>98</v>
      </c>
      <c r="E54" s="23">
        <v>1</v>
      </c>
      <c r="F54" s="23"/>
      <c r="G54" s="24"/>
      <c r="H54" s="40"/>
    </row>
    <row r="55" ht="25" customHeight="1" spans="1:8">
      <c r="A55" s="22">
        <v>35</v>
      </c>
      <c r="B55" s="23" t="s">
        <v>103</v>
      </c>
      <c r="C55" s="23" t="s">
        <v>104</v>
      </c>
      <c r="D55" s="23" t="s">
        <v>19</v>
      </c>
      <c r="E55" s="23">
        <v>1</v>
      </c>
      <c r="F55" s="23"/>
      <c r="G55" s="24"/>
      <c r="H55" s="40"/>
    </row>
    <row r="56" ht="25" customHeight="1" spans="1:8">
      <c r="A56" s="25" t="s">
        <v>55</v>
      </c>
      <c r="B56" s="38"/>
      <c r="C56" s="38"/>
      <c r="D56" s="38"/>
      <c r="E56" s="39"/>
      <c r="F56" s="39"/>
      <c r="G56" s="41"/>
      <c r="H56" s="40"/>
    </row>
    <row r="57" ht="25" customHeight="1" spans="1:8">
      <c r="A57" s="19" t="s">
        <v>105</v>
      </c>
      <c r="B57" s="20"/>
      <c r="C57" s="20"/>
      <c r="D57" s="20"/>
      <c r="E57" s="20"/>
      <c r="F57" s="20"/>
      <c r="G57" s="20"/>
      <c r="H57" s="20"/>
    </row>
    <row r="58" ht="25" customHeight="1" spans="1:8">
      <c r="A58" s="22">
        <v>36</v>
      </c>
      <c r="B58" s="23" t="s">
        <v>106</v>
      </c>
      <c r="C58" s="23" t="s">
        <v>107</v>
      </c>
      <c r="D58" s="23" t="s">
        <v>16</v>
      </c>
      <c r="E58" s="23">
        <v>450</v>
      </c>
      <c r="F58" s="42"/>
      <c r="G58" s="24"/>
      <c r="H58" s="43"/>
    </row>
    <row r="59" ht="25" customHeight="1" spans="1:8">
      <c r="A59" s="22">
        <v>37</v>
      </c>
      <c r="B59" s="23" t="s">
        <v>108</v>
      </c>
      <c r="C59" s="23" t="s">
        <v>109</v>
      </c>
      <c r="D59" s="23" t="s">
        <v>13</v>
      </c>
      <c r="E59" s="23">
        <v>30</v>
      </c>
      <c r="F59" s="42"/>
      <c r="G59" s="24"/>
      <c r="H59" s="43"/>
    </row>
    <row r="60" ht="25" customHeight="1" spans="1:8">
      <c r="A60" s="22">
        <v>38</v>
      </c>
      <c r="B60" s="23" t="s">
        <v>110</v>
      </c>
      <c r="C60" s="23" t="s">
        <v>111</v>
      </c>
      <c r="D60" s="23" t="s">
        <v>13</v>
      </c>
      <c r="E60" s="23">
        <v>86</v>
      </c>
      <c r="F60" s="42"/>
      <c r="G60" s="24"/>
      <c r="H60" s="43"/>
    </row>
    <row r="61" ht="25" customHeight="1" spans="1:8">
      <c r="A61" s="22">
        <v>39</v>
      </c>
      <c r="B61" s="23" t="s">
        <v>112</v>
      </c>
      <c r="C61" s="23" t="s">
        <v>113</v>
      </c>
      <c r="D61" s="23" t="s">
        <v>114</v>
      </c>
      <c r="E61" s="23">
        <v>20</v>
      </c>
      <c r="F61" s="42"/>
      <c r="G61" s="24"/>
      <c r="H61" s="43"/>
    </row>
    <row r="62" ht="25" customHeight="1" spans="1:8">
      <c r="A62" s="22">
        <v>40</v>
      </c>
      <c r="B62" s="23" t="s">
        <v>115</v>
      </c>
      <c r="C62" s="23" t="s">
        <v>116</v>
      </c>
      <c r="D62" s="23" t="s">
        <v>13</v>
      </c>
      <c r="E62" s="23">
        <v>350</v>
      </c>
      <c r="F62" s="42"/>
      <c r="G62" s="24"/>
      <c r="H62" s="43"/>
    </row>
    <row r="63" ht="25" customHeight="1" spans="1:8">
      <c r="A63" s="22">
        <v>41</v>
      </c>
      <c r="B63" s="23" t="s">
        <v>117</v>
      </c>
      <c r="C63" s="23" t="s">
        <v>118</v>
      </c>
      <c r="D63" s="23" t="s">
        <v>119</v>
      </c>
      <c r="E63" s="23">
        <v>350</v>
      </c>
      <c r="F63" s="42"/>
      <c r="G63" s="24"/>
      <c r="H63" s="43"/>
    </row>
    <row r="64" ht="25" customHeight="1" spans="1:8">
      <c r="A64" s="22">
        <v>42</v>
      </c>
      <c r="B64" s="23" t="s">
        <v>120</v>
      </c>
      <c r="C64" s="23" t="s">
        <v>121</v>
      </c>
      <c r="D64" s="23" t="s">
        <v>114</v>
      </c>
      <c r="E64" s="23">
        <v>350</v>
      </c>
      <c r="F64" s="42"/>
      <c r="G64" s="24"/>
      <c r="H64" s="43"/>
    </row>
    <row r="65" ht="25" customHeight="1" spans="1:8">
      <c r="A65" s="22">
        <v>43</v>
      </c>
      <c r="B65" s="23" t="s">
        <v>122</v>
      </c>
      <c r="C65" s="23" t="s">
        <v>123</v>
      </c>
      <c r="D65" s="23" t="s">
        <v>13</v>
      </c>
      <c r="E65" s="23">
        <v>8</v>
      </c>
      <c r="F65" s="42"/>
      <c r="G65" s="24"/>
      <c r="H65" s="43"/>
    </row>
    <row r="66" ht="25" customHeight="1" spans="1:8">
      <c r="A66" s="22">
        <v>44</v>
      </c>
      <c r="B66" s="23" t="s">
        <v>124</v>
      </c>
      <c r="C66" s="23" t="s">
        <v>125</v>
      </c>
      <c r="D66" s="23" t="s">
        <v>114</v>
      </c>
      <c r="E66" s="23">
        <v>128</v>
      </c>
      <c r="F66" s="42"/>
      <c r="G66" s="24"/>
      <c r="H66" s="43"/>
    </row>
    <row r="67" ht="25" customHeight="1" spans="1:8">
      <c r="A67" s="22">
        <v>45</v>
      </c>
      <c r="B67" s="23" t="s">
        <v>126</v>
      </c>
      <c r="C67" s="23" t="s">
        <v>127</v>
      </c>
      <c r="D67" s="23" t="s">
        <v>16</v>
      </c>
      <c r="E67" s="23">
        <v>3</v>
      </c>
      <c r="F67" s="42"/>
      <c r="G67" s="24"/>
      <c r="H67" s="43"/>
    </row>
    <row r="68" ht="25" customHeight="1" spans="1:8">
      <c r="A68" s="22">
        <v>46</v>
      </c>
      <c r="B68" s="23" t="s">
        <v>128</v>
      </c>
      <c r="C68" s="23" t="s">
        <v>129</v>
      </c>
      <c r="D68" s="23" t="s">
        <v>130</v>
      </c>
      <c r="E68" s="23">
        <v>28</v>
      </c>
      <c r="F68" s="42"/>
      <c r="G68" s="24"/>
      <c r="H68" s="43"/>
    </row>
    <row r="69" ht="25" customHeight="1" spans="1:8">
      <c r="A69" s="22">
        <v>47</v>
      </c>
      <c r="B69" s="23" t="s">
        <v>131</v>
      </c>
      <c r="C69" s="23" t="s">
        <v>132</v>
      </c>
      <c r="D69" s="23" t="s">
        <v>133</v>
      </c>
      <c r="E69" s="23">
        <v>12</v>
      </c>
      <c r="F69" s="42"/>
      <c r="G69" s="24"/>
      <c r="H69" s="43"/>
    </row>
    <row r="70" ht="25" customHeight="1" spans="1:8">
      <c r="A70" s="22">
        <v>48</v>
      </c>
      <c r="B70" s="23" t="s">
        <v>134</v>
      </c>
      <c r="C70" s="23" t="s">
        <v>135</v>
      </c>
      <c r="D70" s="23" t="s">
        <v>13</v>
      </c>
      <c r="E70" s="23">
        <v>1</v>
      </c>
      <c r="F70" s="42"/>
      <c r="G70" s="24"/>
      <c r="H70" s="43"/>
    </row>
    <row r="71" ht="25" customHeight="1" spans="1:8">
      <c r="A71" s="22">
        <v>49</v>
      </c>
      <c r="B71" s="23" t="s">
        <v>131</v>
      </c>
      <c r="C71" s="23" t="s">
        <v>136</v>
      </c>
      <c r="D71" s="23" t="s">
        <v>133</v>
      </c>
      <c r="E71" s="23">
        <v>15</v>
      </c>
      <c r="F71" s="42"/>
      <c r="G71" s="24"/>
      <c r="H71" s="43"/>
    </row>
    <row r="72" ht="25" customHeight="1" spans="1:8">
      <c r="A72" s="22">
        <v>50</v>
      </c>
      <c r="B72" s="23" t="s">
        <v>131</v>
      </c>
      <c r="C72" s="23" t="s">
        <v>136</v>
      </c>
      <c r="D72" s="23" t="s">
        <v>133</v>
      </c>
      <c r="E72" s="23">
        <v>15</v>
      </c>
      <c r="F72" s="42"/>
      <c r="G72" s="24"/>
      <c r="H72" s="43"/>
    </row>
    <row r="73" ht="25" customHeight="1" spans="1:8">
      <c r="A73" s="22">
        <v>51</v>
      </c>
      <c r="B73" s="23" t="s">
        <v>137</v>
      </c>
      <c r="C73" s="23" t="s">
        <v>138</v>
      </c>
      <c r="D73" s="23" t="s">
        <v>13</v>
      </c>
      <c r="E73" s="23">
        <v>5</v>
      </c>
      <c r="F73" s="42"/>
      <c r="G73" s="24"/>
      <c r="H73" s="43"/>
    </row>
    <row r="74" ht="25" customHeight="1" spans="1:8">
      <c r="A74" s="22">
        <v>52</v>
      </c>
      <c r="B74" s="23" t="s">
        <v>139</v>
      </c>
      <c r="C74" s="23"/>
      <c r="D74" s="23" t="s">
        <v>114</v>
      </c>
      <c r="E74" s="23">
        <v>44</v>
      </c>
      <c r="F74" s="42"/>
      <c r="G74" s="24"/>
      <c r="H74" s="43"/>
    </row>
    <row r="75" ht="25" customHeight="1" spans="1:8">
      <c r="A75" s="22">
        <v>53</v>
      </c>
      <c r="B75" s="23" t="s">
        <v>140</v>
      </c>
      <c r="C75" s="23"/>
      <c r="D75" s="23" t="s">
        <v>114</v>
      </c>
      <c r="E75" s="23">
        <v>40</v>
      </c>
      <c r="F75" s="42"/>
      <c r="G75" s="24"/>
      <c r="H75" s="43"/>
    </row>
    <row r="76" ht="25" customHeight="1" spans="1:8">
      <c r="A76" s="22">
        <v>54</v>
      </c>
      <c r="B76" s="23" t="s">
        <v>141</v>
      </c>
      <c r="C76" s="23" t="s">
        <v>142</v>
      </c>
      <c r="D76" s="23" t="s">
        <v>13</v>
      </c>
      <c r="E76" s="23">
        <v>2</v>
      </c>
      <c r="F76" s="42"/>
      <c r="G76" s="24"/>
      <c r="H76" s="43"/>
    </row>
    <row r="77" ht="25" customHeight="1" spans="1:8">
      <c r="A77" s="22">
        <v>55</v>
      </c>
      <c r="B77" s="23" t="s">
        <v>143</v>
      </c>
      <c r="C77" s="23" t="s">
        <v>144</v>
      </c>
      <c r="D77" s="23" t="s">
        <v>19</v>
      </c>
      <c r="E77" s="23">
        <v>1</v>
      </c>
      <c r="F77" s="42"/>
      <c r="G77" s="24"/>
      <c r="H77" s="43"/>
    </row>
    <row r="78" ht="25" customHeight="1" spans="1:8">
      <c r="A78" s="44" t="s">
        <v>55</v>
      </c>
      <c r="B78" s="45"/>
      <c r="C78" s="45"/>
      <c r="D78" s="45"/>
      <c r="E78" s="46"/>
      <c r="F78" s="46"/>
      <c r="G78" s="26"/>
      <c r="H78" s="43"/>
    </row>
    <row r="79" ht="25" customHeight="1" spans="1:8">
      <c r="A79" s="19" t="s">
        <v>145</v>
      </c>
      <c r="B79" s="20"/>
      <c r="C79" s="20"/>
      <c r="D79" s="20"/>
      <c r="E79" s="20"/>
      <c r="F79" s="20"/>
      <c r="G79" s="20"/>
      <c r="H79" s="21"/>
    </row>
    <row r="80" ht="25" customHeight="1" spans="1:8">
      <c r="A80" s="22">
        <v>56</v>
      </c>
      <c r="B80" s="47" t="s">
        <v>146</v>
      </c>
      <c r="C80" s="23" t="s">
        <v>147</v>
      </c>
      <c r="D80" s="23" t="s">
        <v>98</v>
      </c>
      <c r="E80" s="23">
        <v>30</v>
      </c>
      <c r="F80" s="42"/>
      <c r="G80" s="24"/>
      <c r="H80" s="43"/>
    </row>
    <row r="81" ht="25" customHeight="1" spans="1:8">
      <c r="A81" s="22">
        <v>57</v>
      </c>
      <c r="B81" s="47" t="s">
        <v>148</v>
      </c>
      <c r="C81" s="23" t="s">
        <v>149</v>
      </c>
      <c r="D81" s="23" t="s">
        <v>19</v>
      </c>
      <c r="E81" s="23">
        <v>1</v>
      </c>
      <c r="F81" s="42"/>
      <c r="G81" s="24"/>
      <c r="H81" s="43"/>
    </row>
    <row r="82" ht="25" customHeight="1" spans="1:8">
      <c r="A82" s="48"/>
      <c r="B82" s="38"/>
      <c r="C82" s="38"/>
      <c r="D82" s="38"/>
      <c r="E82" s="39"/>
      <c r="F82" s="39"/>
      <c r="G82" s="41"/>
      <c r="H82" s="49"/>
    </row>
    <row r="83" ht="25" customHeight="1" spans="1:8">
      <c r="A83" s="19" t="s">
        <v>150</v>
      </c>
      <c r="B83" s="20"/>
      <c r="C83" s="20"/>
      <c r="D83" s="20"/>
      <c r="E83" s="20"/>
      <c r="F83" s="20"/>
      <c r="G83" s="20"/>
      <c r="H83" s="21"/>
    </row>
    <row r="84" ht="25" customHeight="1" spans="1:8">
      <c r="A84" s="50" t="s">
        <v>10</v>
      </c>
      <c r="B84" s="44" t="s">
        <v>151</v>
      </c>
      <c r="C84" s="44"/>
      <c r="D84" s="44"/>
      <c r="E84" s="44"/>
      <c r="F84" s="44"/>
      <c r="G84" s="26">
        <f>G25</f>
        <v>0</v>
      </c>
      <c r="H84" s="49"/>
    </row>
    <row r="85" ht="25" customHeight="1" spans="1:8">
      <c r="A85" s="50" t="s">
        <v>56</v>
      </c>
      <c r="B85" s="44" t="s">
        <v>152</v>
      </c>
      <c r="C85" s="44"/>
      <c r="D85" s="44"/>
      <c r="E85" s="44"/>
      <c r="F85" s="44"/>
      <c r="G85" s="26">
        <f>G44</f>
        <v>0</v>
      </c>
      <c r="H85" s="49"/>
    </row>
    <row r="86" ht="25" customHeight="1" spans="1:8">
      <c r="A86" s="50" t="s">
        <v>81</v>
      </c>
      <c r="B86" s="44" t="s">
        <v>153</v>
      </c>
      <c r="C86" s="44"/>
      <c r="D86" s="44"/>
      <c r="E86" s="44"/>
      <c r="F86" s="44"/>
      <c r="G86" s="26">
        <f>G56</f>
        <v>0</v>
      </c>
      <c r="H86" s="49"/>
    </row>
    <row r="87" ht="25" customHeight="1" spans="1:8">
      <c r="A87" s="50" t="s">
        <v>105</v>
      </c>
      <c r="B87" s="44" t="s">
        <v>154</v>
      </c>
      <c r="C87" s="44"/>
      <c r="D87" s="44"/>
      <c r="E87" s="44"/>
      <c r="F87" s="44"/>
      <c r="G87" s="26">
        <f>G78</f>
        <v>0</v>
      </c>
      <c r="H87" s="49"/>
    </row>
    <row r="88" ht="25" customHeight="1" spans="1:8">
      <c r="A88" s="50" t="s">
        <v>145</v>
      </c>
      <c r="B88" s="44" t="s">
        <v>155</v>
      </c>
      <c r="C88" s="44"/>
      <c r="D88" s="44"/>
      <c r="E88" s="44"/>
      <c r="F88" s="44"/>
      <c r="G88" s="26">
        <f>G82</f>
        <v>0</v>
      </c>
      <c r="H88" s="49"/>
    </row>
    <row r="89" ht="25" customHeight="1" spans="1:8">
      <c r="A89" s="51" t="s">
        <v>156</v>
      </c>
      <c r="B89" s="52"/>
      <c r="C89" s="52"/>
      <c r="D89" s="52"/>
      <c r="E89" s="52"/>
      <c r="F89" s="53"/>
      <c r="G89" s="54">
        <f>SUM(G84:G88)</f>
        <v>0</v>
      </c>
      <c r="H89" s="49"/>
    </row>
  </sheetData>
  <mergeCells count="24">
    <mergeCell ref="A1:H1"/>
    <mergeCell ref="A2:B2"/>
    <mergeCell ref="D2:E2"/>
    <mergeCell ref="F2:H2"/>
    <mergeCell ref="A4:H4"/>
    <mergeCell ref="A26:H26"/>
    <mergeCell ref="A45:H45"/>
    <mergeCell ref="A57:H57"/>
    <mergeCell ref="A79:H79"/>
    <mergeCell ref="A83:H83"/>
    <mergeCell ref="B84:F84"/>
    <mergeCell ref="B85:F85"/>
    <mergeCell ref="B86:F86"/>
    <mergeCell ref="B87:F87"/>
    <mergeCell ref="B88:F88"/>
    <mergeCell ref="A89:F89"/>
    <mergeCell ref="A28:A31"/>
    <mergeCell ref="A32:A37"/>
    <mergeCell ref="A38:A42"/>
    <mergeCell ref="B28:B31"/>
    <mergeCell ref="B32:B37"/>
    <mergeCell ref="B38:B42"/>
    <mergeCell ref="F38:F41"/>
    <mergeCell ref="G38:G4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董汝佳</cp:lastModifiedBy>
  <dcterms:created xsi:type="dcterms:W3CDTF">2018-02-27T11:14:00Z</dcterms:created>
  <cp:lastPrinted>2018-11-30T08:05:00Z</cp:lastPrinted>
  <dcterms:modified xsi:type="dcterms:W3CDTF">2025-03-21T13:58:34Z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1FD5DC8472BF4258B4ECD46D53DCE918_13</vt:lpwstr>
  </property>
</Properties>
</file>