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195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<sst xmlns="http://schemas.openxmlformats.org/spreadsheetml/2006/main" count="160">
  <si>
    <t>政府采购预算表</t>
  </si>
  <si>
    <t>项目编码及名称：[65040025P00000510312J]B65040021NQ593Z60OXA3E</t>
  </si>
  <si>
    <t>预算年度：2025</t>
  </si>
  <si>
    <t>占位</t>
  </si>
  <si>
    <t>金额单位：元</t>
  </si>
  <si>
    <t>序号</t>
  </si>
  <si>
    <t>所属项目预算信息</t>
  </si>
  <si>
    <t>采购类别</t>
  </si>
  <si>
    <t>采购物品目录编码及名称</t>
  </si>
  <si>
    <t>采购方式</t>
  </si>
  <si>
    <t>组织形式</t>
  </si>
  <si>
    <t>代理机构</t>
  </si>
  <si>
    <t>产品规格或技术参数</t>
  </si>
  <si>
    <t>计量单位</t>
  </si>
  <si>
    <t>单价</t>
  </si>
  <si>
    <t>采购数量</t>
  </si>
  <si>
    <t>采购金额</t>
  </si>
  <si>
    <t>政府采购政策功能</t>
  </si>
  <si>
    <t>预留份额</t>
  </si>
  <si>
    <t>不适宜预留情形</t>
  </si>
  <si>
    <t>是否公开</t>
  </si>
  <si>
    <t>是否完成采购程序</t>
  </si>
  <si>
    <t>是否专门面向监狱企业采购</t>
  </si>
  <si>
    <t>是否专门面向残疾人福利性单位采购</t>
  </si>
  <si>
    <t>细目名称</t>
  </si>
  <si>
    <t>功能分类科目编码及名称</t>
  </si>
  <si>
    <t>经济分类科目编码及名称</t>
  </si>
  <si>
    <t>支出管理方式</t>
  </si>
  <si>
    <t>资金来源</t>
  </si>
  <si>
    <t>中小微企业预留</t>
  </si>
  <si>
    <t>其中小微企业预留</t>
  </si>
  <si>
    <t>是否专门面向中小企业采购</t>
  </si>
  <si>
    <t>是否专门面向小型、微型企业采购</t>
  </si>
  <si>
    <t>数据主键</t>
  </si>
  <si>
    <t>年度预算表主键</t>
  </si>
  <si>
    <t>预算金额</t>
  </si>
  <si>
    <t>附件主键</t>
  </si>
  <si>
    <t>资金性质代码</t>
  </si>
  <si>
    <t>政府采购品目代码</t>
  </si>
  <si>
    <t>资金性质</t>
  </si>
  <si>
    <t>栏次</t>
  </si>
  <si>
    <t>合计</t>
  </si>
  <si>
    <t/>
  </si>
  <si>
    <t>107180.00</t>
  </si>
  <si>
    <t>525700.00</t>
  </si>
  <si>
    <t>BA</t>
  </si>
  <si>
    <t>[2040599]其他法院支出</t>
  </si>
  <si>
    <t>[30201]办公费</t>
  </si>
  <si>
    <t>[1113102]上级一般公共预算安排一般转移支付</t>
  </si>
  <si>
    <t>[21]年初安排</t>
  </si>
  <si>
    <t>[01]货物</t>
  </si>
  <si>
    <t>[A05040101]复印纸</t>
  </si>
  <si>
    <t>[7]电子卖场</t>
  </si>
  <si>
    <t>[11]集中采购机构采购</t>
  </si>
  <si>
    <t>[3]无</t>
  </si>
  <si>
    <t>A4A3纸</t>
  </si>
  <si>
    <t>箱</t>
  </si>
  <si>
    <t>240.00</t>
  </si>
  <si>
    <t>环保产品</t>
  </si>
  <si>
    <t>36000.00</t>
  </si>
  <si>
    <t>[1]是</t>
  </si>
  <si>
    <t>[2]否</t>
  </si>
  <si>
    <t>2AB5D7CE-5104-C799-E063-0C122C0A5AE5</t>
  </si>
  <si>
    <t>2AB54A4D-B4E0-319C-E063-0C122C0A6D9A</t>
  </si>
  <si>
    <t>9b310a57-6a64-5391-d45f-8fa32e808988</t>
  </si>
  <si>
    <t>111</t>
  </si>
  <si>
    <t>A05040101</t>
  </si>
  <si>
    <t>[30231]公务用车运行维护费</t>
  </si>
  <si>
    <t>[02]服务</t>
  </si>
  <si>
    <t>[C23120301]车辆维修和保养服务</t>
  </si>
  <si>
    <t>[93]定点采购</t>
  </si>
  <si>
    <t>[1]省政府采购中心</t>
  </si>
  <si>
    <t>车辆维修</t>
  </si>
  <si>
    <t>月</t>
  </si>
  <si>
    <t>9000.00</t>
  </si>
  <si>
    <t>其他</t>
  </si>
  <si>
    <t>90000.00</t>
  </si>
  <si>
    <t>2AB5D7CE-5105-C799-E063-0C122C0A5AE5</t>
  </si>
  <si>
    <t>2AB54A4D-B4E4-319C-E063-0C122C0A6D9A</t>
  </si>
  <si>
    <t>2ef528f6-f27a-7acd-0238-9991bcd9c270</t>
  </si>
  <si>
    <t>C23120301</t>
  </si>
  <si>
    <t>[C23120302]车辆加油、添加燃料服务</t>
  </si>
  <si>
    <t>车辆加油</t>
  </si>
  <si>
    <t>18400.00</t>
  </si>
  <si>
    <t>节能产品</t>
  </si>
  <si>
    <t>184000.00</t>
  </si>
  <si>
    <t>2AB5D7CE-5106-C799-E063-0C122C0A5AE5</t>
  </si>
  <si>
    <t>38e59681-009d-92e7-d459-b975b447712d</t>
  </si>
  <si>
    <t>C23120302</t>
  </si>
  <si>
    <t>[C18040102]财产保险服务</t>
  </si>
  <si>
    <t>车辆保险</t>
  </si>
  <si>
    <t>批</t>
  </si>
  <si>
    <t>7200.00</t>
  </si>
  <si>
    <t>2AB5D7CE-5107-C799-E063-0C122C0A5AE5</t>
  </si>
  <si>
    <t>dfb94e9f-6aca-76db-b48e-1e23010e9f79</t>
  </si>
  <si>
    <t>C18040102</t>
  </si>
  <si>
    <t>[30202]印刷费</t>
  </si>
  <si>
    <t>[C23090199]其他印刷服务</t>
  </si>
  <si>
    <t>广告宣传</t>
  </si>
  <si>
    <t>次</t>
  </si>
  <si>
    <t>10000.00</t>
  </si>
  <si>
    <t>50000.00</t>
  </si>
  <si>
    <t>2AB5D7CE-5108-C799-E063-0C122C0A5AE5</t>
  </si>
  <si>
    <t>2AB54A4D-B4DD-319C-E063-0C122C0A6D9A</t>
  </si>
  <si>
    <t>a8b942f4-7123-e40a-0e57-cc4e7ff8f00e</t>
  </si>
  <si>
    <t>C23090199</t>
  </si>
  <si>
    <t>[30218]专用材料费</t>
  </si>
  <si>
    <t>[C23090101]单证印刷服务</t>
  </si>
  <si>
    <t>档案室专用</t>
  </si>
  <si>
    <t>5000.00</t>
  </si>
  <si>
    <t>2AB5D7CE-5109-C799-E063-0C122C0A5AE5</t>
  </si>
  <si>
    <t>2AB54A4D-B4E2-319C-E063-0C122C0A6D9A</t>
  </si>
  <si>
    <t>764d8c86-4f12-1e53-048b-cc918b0c6475</t>
  </si>
  <si>
    <t>C23090101</t>
  </si>
  <si>
    <t>[A05020199]其他厨卫用具</t>
  </si>
  <si>
    <t>烧水壶</t>
  </si>
  <si>
    <t>个</t>
  </si>
  <si>
    <t>130.00</t>
  </si>
  <si>
    <t>2600.00</t>
  </si>
  <si>
    <t>2AB5D7CE-510A-C799-E063-0C122C0A5AE5</t>
  </si>
  <si>
    <t>49aa4ef8-9d75-051a-e71c-5a7bc0395c20</t>
  </si>
  <si>
    <t>A05020199</t>
  </si>
  <si>
    <t>[A05029900]其他用具</t>
  </si>
  <si>
    <t>手套刀片锥子起钉</t>
  </si>
  <si>
    <t>10.00</t>
  </si>
  <si>
    <t>1000.00</t>
  </si>
  <si>
    <t>2AB4C388-5578-97D7-E063-0B122C0AFAF3</t>
  </si>
  <si>
    <t>fb88a89c-bdf1-d763-7c68-645f00de04ac</t>
  </si>
  <si>
    <t>A05029900</t>
  </si>
  <si>
    <t>[A05020112]餐具</t>
  </si>
  <si>
    <t>纸杯</t>
  </si>
  <si>
    <t>200.00</t>
  </si>
  <si>
    <t>2000.00</t>
  </si>
  <si>
    <t>2AB4C388-5579-97D7-E063-0B122C0AFAF3</t>
  </si>
  <si>
    <t>548ed722-f955-d9e9-cece-80fac3f38c14</t>
  </si>
  <si>
    <t>A05020112</t>
  </si>
  <si>
    <t>[A02021301]碎纸机</t>
  </si>
  <si>
    <t>碎纸机</t>
  </si>
  <si>
    <t>台</t>
  </si>
  <si>
    <t>1400.00</t>
  </si>
  <si>
    <t>7000.00</t>
  </si>
  <si>
    <t>2AB4C388-557A-97D7-E063-0B122C0AFAF3</t>
  </si>
  <si>
    <t>75d184d3-0606-9367-8e99-ca1eaf55fb14</t>
  </si>
  <si>
    <t>A02021301</t>
  </si>
  <si>
    <t>[A05010602]金属质架类</t>
  </si>
  <si>
    <t>金属衣架</t>
  </si>
  <si>
    <t>300.00</t>
  </si>
  <si>
    <t>1500.00</t>
  </si>
  <si>
    <t>2AB4C388-557B-97D7-E063-0B122C0AFAF3</t>
  </si>
  <si>
    <t>11b968f7-58c6-5f90-457e-fdd147d795e9</t>
  </si>
  <si>
    <t>A05010602</t>
  </si>
  <si>
    <t>[30213]维修（护）费</t>
  </si>
  <si>
    <t>[03]工程</t>
  </si>
  <si>
    <t>[B08010000]房屋修缮</t>
  </si>
  <si>
    <t>55300.00</t>
  </si>
  <si>
    <t>110600.00</t>
  </si>
  <si>
    <t>2AB4D4EE-0807-9C55-E063-0B122C0ADF63</t>
  </si>
  <si>
    <t>2AB54A4D-B4E3-319C-E063-0C122C0A6D9A</t>
  </si>
  <si>
    <t>cbc3bc25-41c6-7521-2cd3-f81b8e910b97</t>
  </si>
  <si>
    <t>B08010000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</si>
</sst>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3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6.9"/>
      <color rgb="FF000000"/>
      <name val="normal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9" fontId="1" fillId="0" borderId="0">
      <alignment vertical="top"/>
    </xf>
    <xf numFmtId="0" fontId="5" fillId="22" borderId="0">
      <alignment vertical="top"/>
    </xf>
    <xf numFmtId="0" fontId="16" fillId="17" borderId="8">
      <alignment vertical="top"/>
    </xf>
    <xf numFmtId="176" fontId="1" fillId="0" borderId="0">
      <alignment vertical="top"/>
    </xf>
    <xf numFmtId="177" fontId="1" fillId="0" borderId="0">
      <alignment vertical="top"/>
    </xf>
    <xf numFmtId="0" fontId="5" fillId="13" borderId="0">
      <alignment vertical="top"/>
    </xf>
    <xf numFmtId="0" fontId="9" fillId="9" borderId="0">
      <alignment vertical="top"/>
    </xf>
    <xf numFmtId="178" fontId="1" fillId="0" borderId="0">
      <alignment vertical="top"/>
    </xf>
    <xf numFmtId="0" fontId="4" fillId="25" borderId="0">
      <alignment vertical="top"/>
    </xf>
    <xf numFmtId="0" fontId="19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13" fillId="0" borderId="0" applyNumberFormat="0" applyFill="0" applyBorder="0" applyAlignment="0" applyProtection="0">
      <alignment vertical="center"/>
    </xf>
    <xf numFmtId="0" fontId="1" fillId="16" borderId="7">
      <alignment vertical="top"/>
    </xf>
    <xf numFmtId="0" fontId="4" fillId="29" borderId="0">
      <alignment vertical="top"/>
    </xf>
    <xf numFmtId="0" fontId="12" fillId="0" borderId="0">
      <alignment vertical="top"/>
    </xf>
    <xf numFmtId="0" fontId="7" fillId="0" borderId="0">
      <alignment vertical="top"/>
    </xf>
    <xf numFmtId="0" fontId="18" fillId="0" borderId="0">
      <alignment vertical="top"/>
    </xf>
    <xf numFmtId="0" fontId="11" fillId="0" borderId="0">
      <alignment vertical="top"/>
    </xf>
    <xf numFmtId="0" fontId="15" fillId="0" borderId="6">
      <alignment vertical="top"/>
    </xf>
    <xf numFmtId="0" fontId="6" fillId="0" borderId="2">
      <alignment vertical="top"/>
    </xf>
    <xf numFmtId="0" fontId="4" fillId="5" borderId="0">
      <alignment vertical="top"/>
    </xf>
    <xf numFmtId="0" fontId="12" fillId="0" borderId="9">
      <alignment vertical="top"/>
    </xf>
    <xf numFmtId="0" fontId="4" fillId="8" borderId="0">
      <alignment vertical="top"/>
    </xf>
    <xf numFmtId="0" fontId="14" fillId="15" borderId="5">
      <alignment vertical="top"/>
    </xf>
    <xf numFmtId="0" fontId="20" fillId="15" borderId="8">
      <alignment vertical="top"/>
    </xf>
    <xf numFmtId="0" fontId="10" fillId="12" borderId="4">
      <alignment vertical="top"/>
    </xf>
    <xf numFmtId="0" fontId="5" fillId="11" borderId="0">
      <alignment vertical="top"/>
    </xf>
    <xf numFmtId="0" fontId="4" fillId="24" borderId="0">
      <alignment vertical="top"/>
    </xf>
    <xf numFmtId="0" fontId="8" fillId="0" borderId="3">
      <alignment vertical="top"/>
    </xf>
    <xf numFmtId="0" fontId="21" fillId="0" borderId="10">
      <alignment vertical="top"/>
    </xf>
    <xf numFmtId="0" fontId="17" fillId="21" borderId="0">
      <alignment vertical="top"/>
    </xf>
    <xf numFmtId="0" fontId="22" fillId="32" borderId="0">
      <alignment vertical="top"/>
    </xf>
    <xf numFmtId="0" fontId="5" fillId="23" borderId="0">
      <alignment vertical="top"/>
    </xf>
    <xf numFmtId="0" fontId="4" fillId="28" borderId="0">
      <alignment vertical="top"/>
    </xf>
    <xf numFmtId="0" fontId="5" fillId="10" borderId="0">
      <alignment vertical="top"/>
    </xf>
    <xf numFmtId="0" fontId="5" fillId="20" borderId="0">
      <alignment vertical="top"/>
    </xf>
    <xf numFmtId="0" fontId="5" fillId="27" borderId="0">
      <alignment vertical="top"/>
    </xf>
    <xf numFmtId="0" fontId="5" fillId="4" borderId="0">
      <alignment vertical="top"/>
    </xf>
    <xf numFmtId="0" fontId="4" fillId="26" borderId="0">
      <alignment vertical="top"/>
    </xf>
    <xf numFmtId="0" fontId="4" fillId="31" borderId="0">
      <alignment vertical="top"/>
    </xf>
    <xf numFmtId="0" fontId="5" fillId="3" borderId="0">
      <alignment vertical="top"/>
    </xf>
    <xf numFmtId="0" fontId="5" fillId="19" borderId="0">
      <alignment vertical="top"/>
    </xf>
    <xf numFmtId="0" fontId="4" fillId="7" borderId="0">
      <alignment vertical="top"/>
    </xf>
    <xf numFmtId="0" fontId="5" fillId="30" borderId="0">
      <alignment vertical="top"/>
    </xf>
    <xf numFmtId="0" fontId="4" fillId="2" borderId="0">
      <alignment vertical="top"/>
    </xf>
    <xf numFmtId="0" fontId="4" fillId="14" borderId="0">
      <alignment vertical="top"/>
    </xf>
    <xf numFmtId="0" fontId="5" fillId="18" borderId="0">
      <alignment vertical="top"/>
    </xf>
    <xf numFmtId="0" fontId="4" fillId="6" borderId="0">
      <alignment vertical="top"/>
    </xf>
  </cellStyleXfs>
  <cellXfs count="14">
    <xf numFmtId="0" fontId="0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2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"/>
  <sheetViews>
    <sheetView tabSelected="1" workbookViewId="0">
      <pane ySplit="6" topLeftCell="A7" activePane="bottomLeft" state="frozen"/>
      <selection/>
      <selection pane="bottomLeft" activeCell="A1" sqref="A1:AG1"/>
    </sheetView>
  </sheetViews>
  <sheetFormatPr defaultColWidth="8.85833333333333" defaultRowHeight="15"/>
  <cols>
    <col min="1" max="1" width="7.14166666666667" customWidth="1"/>
    <col min="2" max="11" width="28.5666666666667" style="1" customWidth="1"/>
    <col min="12" max="13" width="28.5666666666667" style="2" customWidth="1"/>
    <col min="14" max="15" width="28.5666666666667" style="3" customWidth="1"/>
    <col min="16" max="16" width="28.5666666666667" style="4" customWidth="1"/>
    <col min="17" max="17" width="28.5666666666667" style="1" customWidth="1"/>
    <col min="18" max="19" width="28.5666666666667" style="3" customWidth="1"/>
    <col min="20" max="20" width="28.5666666666667" style="1" customWidth="1"/>
    <col min="21" max="21" width="14.2833333333333" style="5" customWidth="1"/>
    <col min="22" max="22" width="28.5666666666667" style="2" hidden="1" customWidth="1"/>
    <col min="23" max="24" width="35.7166666666667" style="2" customWidth="1"/>
    <col min="25" max="26" width="1.43333333333333" style="1" hidden="1" customWidth="1"/>
    <col min="27" max="32" width="1.43333333333333" style="6" hidden="1" customWidth="1"/>
    <col min="33" max="33" width="1.43333333333333" hidden="1" customWidth="1"/>
  </cols>
  <sheetData>
    <row r="1" ht="24" customHeight="1" spans="1:3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ht="18" customHeight="1" spans="1:33">
      <c r="A2" s="9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3" t="s">
        <v>2</v>
      </c>
      <c r="R2" s="8" t="s">
        <v>3</v>
      </c>
      <c r="S2" s="13" t="s">
        <v>4</v>
      </c>
      <c r="T2" s="8" t="s">
        <v>3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ht="18" customHeight="1" spans="1:33">
      <c r="A3" s="8" t="s">
        <v>5</v>
      </c>
      <c r="B3" s="8" t="s">
        <v>6</v>
      </c>
      <c r="C3" s="8"/>
      <c r="D3" s="8"/>
      <c r="E3" s="8"/>
      <c r="F3" s="8"/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3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/>
      <c r="Z3" s="8"/>
      <c r="AA3" s="8"/>
      <c r="AB3" s="8"/>
      <c r="AC3" s="8"/>
      <c r="AD3" s="8"/>
      <c r="AE3" s="8"/>
      <c r="AF3" s="8"/>
      <c r="AG3" s="8"/>
    </row>
    <row r="4" ht="33.75" customHeight="1" spans="1:33">
      <c r="A4" s="8"/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 t="s">
        <v>29</v>
      </c>
      <c r="S4" s="8" t="s">
        <v>30</v>
      </c>
      <c r="T4" s="8"/>
      <c r="U4" s="8"/>
      <c r="V4" s="8"/>
      <c r="W4" s="8"/>
      <c r="X4" s="8"/>
      <c r="Y4" s="8" t="s">
        <v>31</v>
      </c>
      <c r="Z4" s="8" t="s">
        <v>32</v>
      </c>
      <c r="AA4" s="8" t="s">
        <v>33</v>
      </c>
      <c r="AB4" s="8" t="s">
        <v>34</v>
      </c>
      <c r="AC4" s="8" t="s">
        <v>35</v>
      </c>
      <c r="AD4" s="8" t="s">
        <v>36</v>
      </c>
      <c r="AE4" s="8" t="s">
        <v>37</v>
      </c>
      <c r="AF4" s="8" t="s">
        <v>38</v>
      </c>
      <c r="AG4" s="8" t="s">
        <v>39</v>
      </c>
    </row>
    <row r="5" ht="18" customHeight="1" spans="1:33">
      <c r="A5" s="8" t="s">
        <v>40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20</v>
      </c>
      <c r="W5" s="8">
        <v>21</v>
      </c>
      <c r="X5" s="8">
        <v>22</v>
      </c>
      <c r="Y5" s="8">
        <v>22</v>
      </c>
      <c r="Z5" s="8">
        <v>22</v>
      </c>
      <c r="AA5" s="8">
        <v>22</v>
      </c>
      <c r="AB5" s="8">
        <v>22</v>
      </c>
      <c r="AC5" s="8">
        <v>22</v>
      </c>
      <c r="AD5" s="8">
        <v>22</v>
      </c>
      <c r="AE5" s="8">
        <v>22</v>
      </c>
      <c r="AF5" s="8">
        <v>22</v>
      </c>
      <c r="AG5" s="8">
        <v>22</v>
      </c>
    </row>
    <row r="6" ht="18" customHeight="1" spans="1:33">
      <c r="A6" s="8" t="s">
        <v>41</v>
      </c>
      <c r="B6" s="8" t="s">
        <v>42</v>
      </c>
      <c r="C6" s="8" t="s">
        <v>42</v>
      </c>
      <c r="D6" s="8" t="s">
        <v>42</v>
      </c>
      <c r="E6" s="8" t="s">
        <v>42</v>
      </c>
      <c r="F6" s="8" t="s">
        <v>42</v>
      </c>
      <c r="G6" s="8" t="s">
        <v>42</v>
      </c>
      <c r="H6" s="8" t="s">
        <v>42</v>
      </c>
      <c r="I6" s="8" t="s">
        <v>42</v>
      </c>
      <c r="J6" s="8" t="s">
        <v>42</v>
      </c>
      <c r="K6" s="8" t="s">
        <v>42</v>
      </c>
      <c r="L6" s="8" t="s">
        <v>42</v>
      </c>
      <c r="M6" s="8" t="s">
        <v>42</v>
      </c>
      <c r="N6" s="12" t="s">
        <v>43</v>
      </c>
      <c r="O6" s="8" t="s">
        <v>42</v>
      </c>
      <c r="P6" s="12" t="s">
        <v>44</v>
      </c>
      <c r="Q6" s="8" t="s">
        <v>42</v>
      </c>
      <c r="R6" s="12" t="s">
        <v>44</v>
      </c>
      <c r="S6" s="12" t="s">
        <v>44</v>
      </c>
      <c r="T6" s="8" t="s">
        <v>42</v>
      </c>
      <c r="U6" s="8" t="s">
        <v>42</v>
      </c>
      <c r="V6" s="8" t="s">
        <v>42</v>
      </c>
      <c r="W6" s="8" t="s">
        <v>42</v>
      </c>
      <c r="X6" s="8" t="s">
        <v>42</v>
      </c>
      <c r="Y6" s="8" t="s">
        <v>42</v>
      </c>
      <c r="Z6" s="8" t="s">
        <v>42</v>
      </c>
      <c r="AA6" s="8" t="s">
        <v>42</v>
      </c>
      <c r="AB6" s="8" t="s">
        <v>42</v>
      </c>
      <c r="AC6" s="12">
        <v>0</v>
      </c>
      <c r="AD6" s="8" t="s">
        <v>42</v>
      </c>
      <c r="AE6" s="8" t="s">
        <v>42</v>
      </c>
      <c r="AF6" s="8" t="s">
        <v>42</v>
      </c>
      <c r="AG6" s="8" t="s">
        <v>42</v>
      </c>
    </row>
    <row r="7" ht="16.5" customHeight="1" spans="1:33">
      <c r="A7" s="10">
        <v>1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>
        <v>150</v>
      </c>
      <c r="P7" s="11">
        <f t="shared" ref="P7:P18" si="0">O7*N7</f>
        <v>36000</v>
      </c>
      <c r="Q7" s="11" t="s">
        <v>58</v>
      </c>
      <c r="R7" s="11" t="s">
        <v>59</v>
      </c>
      <c r="S7" s="11" t="s">
        <v>59</v>
      </c>
      <c r="T7" s="11"/>
      <c r="U7" s="11" t="s">
        <v>60</v>
      </c>
      <c r="V7" s="11" t="s">
        <v>61</v>
      </c>
      <c r="W7" s="11" t="s">
        <v>61</v>
      </c>
      <c r="X7" s="11" t="s">
        <v>61</v>
      </c>
      <c r="Y7" s="11" t="s">
        <v>60</v>
      </c>
      <c r="Z7" s="11" t="s">
        <v>60</v>
      </c>
      <c r="AA7" s="11" t="s">
        <v>62</v>
      </c>
      <c r="AB7" s="11" t="s">
        <v>63</v>
      </c>
      <c r="AC7" s="11"/>
      <c r="AD7" s="11" t="s">
        <v>64</v>
      </c>
      <c r="AE7" s="11" t="s">
        <v>65</v>
      </c>
      <c r="AF7" s="11" t="s">
        <v>66</v>
      </c>
      <c r="AG7" s="11">
        <v>3</v>
      </c>
    </row>
    <row r="8" ht="16.5" customHeight="1" spans="1:33">
      <c r="A8" s="10">
        <v>2</v>
      </c>
      <c r="B8" s="11" t="s">
        <v>45</v>
      </c>
      <c r="C8" s="11" t="s">
        <v>46</v>
      </c>
      <c r="D8" s="11" t="s">
        <v>67</v>
      </c>
      <c r="E8" s="11" t="s">
        <v>48</v>
      </c>
      <c r="F8" s="11" t="s">
        <v>49</v>
      </c>
      <c r="G8" s="11" t="s">
        <v>68</v>
      </c>
      <c r="H8" s="11" t="s">
        <v>69</v>
      </c>
      <c r="I8" s="11" t="s">
        <v>70</v>
      </c>
      <c r="J8" s="11" t="s">
        <v>53</v>
      </c>
      <c r="K8" s="11" t="s">
        <v>71</v>
      </c>
      <c r="L8" s="11" t="s">
        <v>72</v>
      </c>
      <c r="M8" s="11" t="s">
        <v>73</v>
      </c>
      <c r="N8" s="11" t="s">
        <v>74</v>
      </c>
      <c r="O8" s="11">
        <v>10</v>
      </c>
      <c r="P8" s="11">
        <f t="shared" si="0"/>
        <v>90000</v>
      </c>
      <c r="Q8" s="11" t="s">
        <v>75</v>
      </c>
      <c r="R8" s="11" t="s">
        <v>76</v>
      </c>
      <c r="S8" s="11" t="s">
        <v>76</v>
      </c>
      <c r="T8" s="11"/>
      <c r="U8" s="11" t="s">
        <v>60</v>
      </c>
      <c r="V8" s="11" t="s">
        <v>61</v>
      </c>
      <c r="W8" s="11" t="s">
        <v>61</v>
      </c>
      <c r="X8" s="11" t="s">
        <v>61</v>
      </c>
      <c r="Y8" s="11" t="s">
        <v>60</v>
      </c>
      <c r="Z8" s="11" t="s">
        <v>60</v>
      </c>
      <c r="AA8" s="11" t="s">
        <v>77</v>
      </c>
      <c r="AB8" s="11" t="s">
        <v>78</v>
      </c>
      <c r="AC8" s="11"/>
      <c r="AD8" s="11" t="s">
        <v>79</v>
      </c>
      <c r="AE8" s="11" t="s">
        <v>65</v>
      </c>
      <c r="AF8" s="11" t="s">
        <v>80</v>
      </c>
      <c r="AG8" s="11">
        <v>3</v>
      </c>
    </row>
    <row r="9" ht="16.5" customHeight="1" spans="1:33">
      <c r="A9" s="10">
        <v>3</v>
      </c>
      <c r="B9" s="11" t="s">
        <v>45</v>
      </c>
      <c r="C9" s="11" t="s">
        <v>46</v>
      </c>
      <c r="D9" s="11" t="s">
        <v>67</v>
      </c>
      <c r="E9" s="11" t="s">
        <v>48</v>
      </c>
      <c r="F9" s="11" t="s">
        <v>49</v>
      </c>
      <c r="G9" s="11" t="s">
        <v>68</v>
      </c>
      <c r="H9" s="11" t="s">
        <v>81</v>
      </c>
      <c r="I9" s="11" t="s">
        <v>70</v>
      </c>
      <c r="J9" s="11" t="s">
        <v>53</v>
      </c>
      <c r="K9" s="11" t="s">
        <v>71</v>
      </c>
      <c r="L9" s="11" t="s">
        <v>82</v>
      </c>
      <c r="M9" s="11" t="s">
        <v>73</v>
      </c>
      <c r="N9" s="11" t="s">
        <v>83</v>
      </c>
      <c r="O9" s="11">
        <v>10</v>
      </c>
      <c r="P9" s="11">
        <f t="shared" si="0"/>
        <v>184000</v>
      </c>
      <c r="Q9" s="11" t="s">
        <v>84</v>
      </c>
      <c r="R9" s="11" t="s">
        <v>85</v>
      </c>
      <c r="S9" s="11" t="s">
        <v>85</v>
      </c>
      <c r="T9" s="11"/>
      <c r="U9" s="11" t="s">
        <v>60</v>
      </c>
      <c r="V9" s="11" t="s">
        <v>61</v>
      </c>
      <c r="W9" s="11" t="s">
        <v>61</v>
      </c>
      <c r="X9" s="11" t="s">
        <v>61</v>
      </c>
      <c r="Y9" s="11" t="s">
        <v>60</v>
      </c>
      <c r="Z9" s="11" t="s">
        <v>60</v>
      </c>
      <c r="AA9" s="11" t="s">
        <v>86</v>
      </c>
      <c r="AB9" s="11" t="s">
        <v>78</v>
      </c>
      <c r="AC9" s="11"/>
      <c r="AD9" s="11" t="s">
        <v>87</v>
      </c>
      <c r="AE9" s="11" t="s">
        <v>65</v>
      </c>
      <c r="AF9" s="11" t="s">
        <v>88</v>
      </c>
      <c r="AG9" s="11">
        <v>3</v>
      </c>
    </row>
    <row r="10" ht="16.5" customHeight="1" spans="1:33">
      <c r="A10" s="10">
        <v>4</v>
      </c>
      <c r="B10" s="11" t="s">
        <v>45</v>
      </c>
      <c r="C10" s="11" t="s">
        <v>46</v>
      </c>
      <c r="D10" s="11" t="s">
        <v>67</v>
      </c>
      <c r="E10" s="11" t="s">
        <v>48</v>
      </c>
      <c r="F10" s="11" t="s">
        <v>49</v>
      </c>
      <c r="G10" s="11" t="s">
        <v>68</v>
      </c>
      <c r="H10" s="11" t="s">
        <v>89</v>
      </c>
      <c r="I10" s="11" t="s">
        <v>70</v>
      </c>
      <c r="J10" s="11" t="s">
        <v>53</v>
      </c>
      <c r="K10" s="11" t="s">
        <v>71</v>
      </c>
      <c r="L10" s="11" t="s">
        <v>90</v>
      </c>
      <c r="M10" s="11" t="s">
        <v>91</v>
      </c>
      <c r="N10" s="11" t="s">
        <v>92</v>
      </c>
      <c r="O10" s="11">
        <v>5</v>
      </c>
      <c r="P10" s="11">
        <f t="shared" si="0"/>
        <v>36000</v>
      </c>
      <c r="Q10" s="11" t="s">
        <v>75</v>
      </c>
      <c r="R10" s="11" t="s">
        <v>59</v>
      </c>
      <c r="S10" s="11" t="s">
        <v>59</v>
      </c>
      <c r="T10" s="11"/>
      <c r="U10" s="11" t="s">
        <v>60</v>
      </c>
      <c r="V10" s="11" t="s">
        <v>61</v>
      </c>
      <c r="W10" s="11" t="s">
        <v>61</v>
      </c>
      <c r="X10" s="11" t="s">
        <v>61</v>
      </c>
      <c r="Y10" s="11" t="s">
        <v>60</v>
      </c>
      <c r="Z10" s="11" t="s">
        <v>60</v>
      </c>
      <c r="AA10" s="11" t="s">
        <v>93</v>
      </c>
      <c r="AB10" s="11" t="s">
        <v>78</v>
      </c>
      <c r="AC10" s="11"/>
      <c r="AD10" s="11" t="s">
        <v>94</v>
      </c>
      <c r="AE10" s="11" t="s">
        <v>65</v>
      </c>
      <c r="AF10" s="11" t="s">
        <v>95</v>
      </c>
      <c r="AG10" s="11">
        <v>3</v>
      </c>
    </row>
    <row r="11" ht="16.5" customHeight="1" spans="1:33">
      <c r="A11" s="10">
        <v>5</v>
      </c>
      <c r="B11" s="11" t="s">
        <v>45</v>
      </c>
      <c r="C11" s="11" t="s">
        <v>46</v>
      </c>
      <c r="D11" s="11" t="s">
        <v>96</v>
      </c>
      <c r="E11" s="11" t="s">
        <v>48</v>
      </c>
      <c r="F11" s="11" t="s">
        <v>49</v>
      </c>
      <c r="G11" s="11" t="s">
        <v>68</v>
      </c>
      <c r="H11" s="11" t="s">
        <v>97</v>
      </c>
      <c r="I11" s="11" t="s">
        <v>52</v>
      </c>
      <c r="J11" s="11" t="s">
        <v>53</v>
      </c>
      <c r="K11" s="11" t="s">
        <v>54</v>
      </c>
      <c r="L11" s="11" t="s">
        <v>98</v>
      </c>
      <c r="M11" s="11" t="s">
        <v>99</v>
      </c>
      <c r="N11" s="11" t="s">
        <v>100</v>
      </c>
      <c r="O11" s="11">
        <v>5</v>
      </c>
      <c r="P11" s="11">
        <f t="shared" si="0"/>
        <v>50000</v>
      </c>
      <c r="Q11" s="11" t="s">
        <v>58</v>
      </c>
      <c r="R11" s="11" t="s">
        <v>101</v>
      </c>
      <c r="S11" s="11" t="s">
        <v>101</v>
      </c>
      <c r="T11" s="11"/>
      <c r="U11" s="11" t="s">
        <v>60</v>
      </c>
      <c r="V11" s="11" t="s">
        <v>61</v>
      </c>
      <c r="W11" s="11" t="s">
        <v>61</v>
      </c>
      <c r="X11" s="11" t="s">
        <v>61</v>
      </c>
      <c r="Y11" s="11" t="s">
        <v>60</v>
      </c>
      <c r="Z11" s="11" t="s">
        <v>60</v>
      </c>
      <c r="AA11" s="11" t="s">
        <v>102</v>
      </c>
      <c r="AB11" s="11" t="s">
        <v>103</v>
      </c>
      <c r="AC11" s="11"/>
      <c r="AD11" s="11" t="s">
        <v>104</v>
      </c>
      <c r="AE11" s="11" t="s">
        <v>65</v>
      </c>
      <c r="AF11" s="11" t="s">
        <v>105</v>
      </c>
      <c r="AG11" s="11">
        <v>3</v>
      </c>
    </row>
    <row r="12" ht="16.5" customHeight="1" spans="1:33">
      <c r="A12" s="10">
        <v>6</v>
      </c>
      <c r="B12" s="11" t="s">
        <v>45</v>
      </c>
      <c r="C12" s="11" t="s">
        <v>46</v>
      </c>
      <c r="D12" s="11" t="s">
        <v>106</v>
      </c>
      <c r="E12" s="11" t="s">
        <v>48</v>
      </c>
      <c r="F12" s="11" t="s">
        <v>49</v>
      </c>
      <c r="G12" s="11" t="s">
        <v>68</v>
      </c>
      <c r="H12" s="11" t="s">
        <v>107</v>
      </c>
      <c r="I12" s="11" t="s">
        <v>52</v>
      </c>
      <c r="J12" s="11" t="s">
        <v>53</v>
      </c>
      <c r="K12" s="11" t="s">
        <v>54</v>
      </c>
      <c r="L12" s="11" t="s">
        <v>108</v>
      </c>
      <c r="M12" s="11" t="s">
        <v>99</v>
      </c>
      <c r="N12" s="11" t="s">
        <v>109</v>
      </c>
      <c r="O12" s="11">
        <v>1</v>
      </c>
      <c r="P12" s="11">
        <f t="shared" si="0"/>
        <v>5000</v>
      </c>
      <c r="Q12" s="11" t="s">
        <v>58</v>
      </c>
      <c r="R12" s="11" t="s">
        <v>109</v>
      </c>
      <c r="S12" s="11" t="s">
        <v>109</v>
      </c>
      <c r="T12" s="11"/>
      <c r="U12" s="11" t="s">
        <v>60</v>
      </c>
      <c r="V12" s="11" t="s">
        <v>61</v>
      </c>
      <c r="W12" s="11" t="s">
        <v>61</v>
      </c>
      <c r="X12" s="11" t="s">
        <v>61</v>
      </c>
      <c r="Y12" s="11" t="s">
        <v>60</v>
      </c>
      <c r="Z12" s="11" t="s">
        <v>60</v>
      </c>
      <c r="AA12" s="11" t="s">
        <v>110</v>
      </c>
      <c r="AB12" s="11" t="s">
        <v>111</v>
      </c>
      <c r="AC12" s="11"/>
      <c r="AD12" s="11" t="s">
        <v>112</v>
      </c>
      <c r="AE12" s="11" t="s">
        <v>65</v>
      </c>
      <c r="AF12" s="11" t="s">
        <v>113</v>
      </c>
      <c r="AG12" s="11">
        <v>3</v>
      </c>
    </row>
    <row r="13" ht="16.5" customHeight="1" spans="1:33">
      <c r="A13" s="10">
        <v>7</v>
      </c>
      <c r="B13" s="11" t="s">
        <v>45</v>
      </c>
      <c r="C13" s="11" t="s">
        <v>46</v>
      </c>
      <c r="D13" s="11" t="s">
        <v>47</v>
      </c>
      <c r="E13" s="11" t="s">
        <v>48</v>
      </c>
      <c r="F13" s="11" t="s">
        <v>49</v>
      </c>
      <c r="G13" s="11" t="s">
        <v>50</v>
      </c>
      <c r="H13" s="11" t="s">
        <v>114</v>
      </c>
      <c r="I13" s="11" t="s">
        <v>52</v>
      </c>
      <c r="J13" s="11" t="s">
        <v>53</v>
      </c>
      <c r="K13" s="11" t="s">
        <v>54</v>
      </c>
      <c r="L13" s="11" t="s">
        <v>115</v>
      </c>
      <c r="M13" s="11" t="s">
        <v>116</v>
      </c>
      <c r="N13" s="11" t="s">
        <v>117</v>
      </c>
      <c r="O13" s="11">
        <v>20</v>
      </c>
      <c r="P13" s="11">
        <f t="shared" si="0"/>
        <v>2600</v>
      </c>
      <c r="Q13" s="11" t="s">
        <v>84</v>
      </c>
      <c r="R13" s="11" t="s">
        <v>118</v>
      </c>
      <c r="S13" s="11" t="s">
        <v>118</v>
      </c>
      <c r="T13" s="11"/>
      <c r="U13" s="11" t="s">
        <v>60</v>
      </c>
      <c r="V13" s="11" t="s">
        <v>61</v>
      </c>
      <c r="W13" s="11" t="s">
        <v>61</v>
      </c>
      <c r="X13" s="11" t="s">
        <v>61</v>
      </c>
      <c r="Y13" s="11" t="s">
        <v>60</v>
      </c>
      <c r="Z13" s="11" t="s">
        <v>60</v>
      </c>
      <c r="AA13" s="11" t="s">
        <v>119</v>
      </c>
      <c r="AB13" s="11" t="s">
        <v>63</v>
      </c>
      <c r="AC13" s="11"/>
      <c r="AD13" s="11" t="s">
        <v>120</v>
      </c>
      <c r="AE13" s="11" t="s">
        <v>65</v>
      </c>
      <c r="AF13" s="11" t="s">
        <v>121</v>
      </c>
      <c r="AG13" s="11">
        <v>3</v>
      </c>
    </row>
    <row r="14" ht="16.5" customHeight="1" spans="1:33">
      <c r="A14" s="10">
        <v>8</v>
      </c>
      <c r="B14" s="11" t="s">
        <v>45</v>
      </c>
      <c r="C14" s="11" t="s">
        <v>46</v>
      </c>
      <c r="D14" s="11" t="s">
        <v>47</v>
      </c>
      <c r="E14" s="11" t="s">
        <v>48</v>
      </c>
      <c r="F14" s="11" t="s">
        <v>49</v>
      </c>
      <c r="G14" s="11" t="s">
        <v>50</v>
      </c>
      <c r="H14" s="11" t="s">
        <v>122</v>
      </c>
      <c r="I14" s="11" t="s">
        <v>52</v>
      </c>
      <c r="J14" s="11" t="s">
        <v>53</v>
      </c>
      <c r="K14" s="11" t="s">
        <v>54</v>
      </c>
      <c r="L14" s="11" t="s">
        <v>123</v>
      </c>
      <c r="M14" s="11" t="s">
        <v>116</v>
      </c>
      <c r="N14" s="11" t="s">
        <v>124</v>
      </c>
      <c r="O14" s="11">
        <v>100</v>
      </c>
      <c r="P14" s="11">
        <f t="shared" si="0"/>
        <v>1000</v>
      </c>
      <c r="Q14" s="11" t="s">
        <v>75</v>
      </c>
      <c r="R14" s="11" t="s">
        <v>125</v>
      </c>
      <c r="S14" s="11" t="s">
        <v>125</v>
      </c>
      <c r="T14" s="11"/>
      <c r="U14" s="11" t="s">
        <v>60</v>
      </c>
      <c r="V14" s="11" t="s">
        <v>61</v>
      </c>
      <c r="W14" s="11" t="s">
        <v>61</v>
      </c>
      <c r="X14" s="11" t="s">
        <v>61</v>
      </c>
      <c r="Y14" s="11" t="s">
        <v>60</v>
      </c>
      <c r="Z14" s="11" t="s">
        <v>60</v>
      </c>
      <c r="AA14" s="11" t="s">
        <v>126</v>
      </c>
      <c r="AB14" s="11" t="s">
        <v>63</v>
      </c>
      <c r="AC14" s="11"/>
      <c r="AD14" s="11" t="s">
        <v>127</v>
      </c>
      <c r="AE14" s="11" t="s">
        <v>65</v>
      </c>
      <c r="AF14" s="11" t="s">
        <v>128</v>
      </c>
      <c r="AG14" s="11">
        <v>3</v>
      </c>
    </row>
    <row r="15" ht="16.5" customHeight="1" spans="1:33">
      <c r="A15" s="10">
        <v>9</v>
      </c>
      <c r="B15" s="11" t="s">
        <v>45</v>
      </c>
      <c r="C15" s="11" t="s">
        <v>46</v>
      </c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129</v>
      </c>
      <c r="I15" s="11" t="s">
        <v>52</v>
      </c>
      <c r="J15" s="11" t="s">
        <v>53</v>
      </c>
      <c r="K15" s="11" t="s">
        <v>54</v>
      </c>
      <c r="L15" s="11" t="s">
        <v>130</v>
      </c>
      <c r="M15" s="11" t="s">
        <v>56</v>
      </c>
      <c r="N15" s="11" t="s">
        <v>131</v>
      </c>
      <c r="O15" s="11">
        <v>10</v>
      </c>
      <c r="P15" s="11">
        <f t="shared" si="0"/>
        <v>2000</v>
      </c>
      <c r="Q15" s="11" t="s">
        <v>58</v>
      </c>
      <c r="R15" s="11" t="s">
        <v>132</v>
      </c>
      <c r="S15" s="11" t="s">
        <v>132</v>
      </c>
      <c r="T15" s="11"/>
      <c r="U15" s="11" t="s">
        <v>60</v>
      </c>
      <c r="V15" s="11" t="s">
        <v>61</v>
      </c>
      <c r="W15" s="11" t="s">
        <v>61</v>
      </c>
      <c r="X15" s="11" t="s">
        <v>61</v>
      </c>
      <c r="Y15" s="11" t="s">
        <v>60</v>
      </c>
      <c r="Z15" s="11" t="s">
        <v>60</v>
      </c>
      <c r="AA15" s="11" t="s">
        <v>133</v>
      </c>
      <c r="AB15" s="11" t="s">
        <v>63</v>
      </c>
      <c r="AC15" s="11"/>
      <c r="AD15" s="11" t="s">
        <v>134</v>
      </c>
      <c r="AE15" s="11" t="s">
        <v>65</v>
      </c>
      <c r="AF15" s="11" t="s">
        <v>135</v>
      </c>
      <c r="AG15" s="11">
        <v>3</v>
      </c>
    </row>
    <row r="16" ht="16.5" customHeight="1" spans="1:33">
      <c r="A16" s="10">
        <v>10</v>
      </c>
      <c r="B16" s="11" t="s">
        <v>45</v>
      </c>
      <c r="C16" s="11" t="s">
        <v>46</v>
      </c>
      <c r="D16" s="11" t="s">
        <v>47</v>
      </c>
      <c r="E16" s="11" t="s">
        <v>48</v>
      </c>
      <c r="F16" s="11" t="s">
        <v>49</v>
      </c>
      <c r="G16" s="11" t="s">
        <v>50</v>
      </c>
      <c r="H16" s="11" t="s">
        <v>136</v>
      </c>
      <c r="I16" s="11" t="s">
        <v>52</v>
      </c>
      <c r="J16" s="11" t="s">
        <v>53</v>
      </c>
      <c r="K16" s="11" t="s">
        <v>54</v>
      </c>
      <c r="L16" s="11" t="s">
        <v>137</v>
      </c>
      <c r="M16" s="11" t="s">
        <v>138</v>
      </c>
      <c r="N16" s="11" t="s">
        <v>139</v>
      </c>
      <c r="O16" s="11">
        <v>5</v>
      </c>
      <c r="P16" s="11">
        <f t="shared" si="0"/>
        <v>7000</v>
      </c>
      <c r="Q16" s="11" t="s">
        <v>84</v>
      </c>
      <c r="R16" s="11" t="s">
        <v>140</v>
      </c>
      <c r="S16" s="11" t="s">
        <v>140</v>
      </c>
      <c r="T16" s="11"/>
      <c r="U16" s="11" t="s">
        <v>60</v>
      </c>
      <c r="V16" s="11" t="s">
        <v>61</v>
      </c>
      <c r="W16" s="11" t="s">
        <v>61</v>
      </c>
      <c r="X16" s="11" t="s">
        <v>61</v>
      </c>
      <c r="Y16" s="11" t="s">
        <v>60</v>
      </c>
      <c r="Z16" s="11" t="s">
        <v>60</v>
      </c>
      <c r="AA16" s="11" t="s">
        <v>141</v>
      </c>
      <c r="AB16" s="11" t="s">
        <v>63</v>
      </c>
      <c r="AC16" s="11"/>
      <c r="AD16" s="11" t="s">
        <v>142</v>
      </c>
      <c r="AE16" s="11" t="s">
        <v>65</v>
      </c>
      <c r="AF16" s="11" t="s">
        <v>143</v>
      </c>
      <c r="AG16" s="11">
        <v>3</v>
      </c>
    </row>
    <row r="17" ht="16.5" customHeight="1" spans="1:33">
      <c r="A17" s="10">
        <v>11</v>
      </c>
      <c r="B17" s="11" t="s">
        <v>45</v>
      </c>
      <c r="C17" s="11" t="s">
        <v>46</v>
      </c>
      <c r="D17" s="11" t="s">
        <v>47</v>
      </c>
      <c r="E17" s="11" t="s">
        <v>48</v>
      </c>
      <c r="F17" s="11" t="s">
        <v>49</v>
      </c>
      <c r="G17" s="11" t="s">
        <v>50</v>
      </c>
      <c r="H17" s="11" t="s">
        <v>144</v>
      </c>
      <c r="I17" s="11" t="s">
        <v>52</v>
      </c>
      <c r="J17" s="11" t="s">
        <v>53</v>
      </c>
      <c r="K17" s="11" t="s">
        <v>54</v>
      </c>
      <c r="L17" s="11" t="s">
        <v>145</v>
      </c>
      <c r="M17" s="11" t="s">
        <v>116</v>
      </c>
      <c r="N17" s="11" t="s">
        <v>146</v>
      </c>
      <c r="O17" s="11">
        <v>5</v>
      </c>
      <c r="P17" s="11">
        <f t="shared" si="0"/>
        <v>1500</v>
      </c>
      <c r="Q17" s="11" t="s">
        <v>75</v>
      </c>
      <c r="R17" s="11" t="s">
        <v>147</v>
      </c>
      <c r="S17" s="11" t="s">
        <v>147</v>
      </c>
      <c r="T17" s="11"/>
      <c r="U17" s="11" t="s">
        <v>60</v>
      </c>
      <c r="V17" s="11" t="s">
        <v>61</v>
      </c>
      <c r="W17" s="11" t="s">
        <v>61</v>
      </c>
      <c r="X17" s="11" t="s">
        <v>61</v>
      </c>
      <c r="Y17" s="11" t="s">
        <v>60</v>
      </c>
      <c r="Z17" s="11" t="s">
        <v>60</v>
      </c>
      <c r="AA17" s="11" t="s">
        <v>148</v>
      </c>
      <c r="AB17" s="11" t="s">
        <v>63</v>
      </c>
      <c r="AC17" s="11"/>
      <c r="AD17" s="11" t="s">
        <v>149</v>
      </c>
      <c r="AE17" s="11" t="s">
        <v>65</v>
      </c>
      <c r="AF17" s="11" t="s">
        <v>150</v>
      </c>
      <c r="AG17" s="11">
        <v>3</v>
      </c>
    </row>
    <row r="18" ht="16.5" customHeight="1" spans="1:33">
      <c r="A18" s="10">
        <v>12</v>
      </c>
      <c r="B18" s="11" t="s">
        <v>45</v>
      </c>
      <c r="C18" s="11" t="s">
        <v>46</v>
      </c>
      <c r="D18" s="11" t="s">
        <v>151</v>
      </c>
      <c r="E18" s="11" t="s">
        <v>48</v>
      </c>
      <c r="F18" s="11" t="s">
        <v>49</v>
      </c>
      <c r="G18" s="11" t="s">
        <v>152</v>
      </c>
      <c r="H18" s="11" t="s">
        <v>153</v>
      </c>
      <c r="I18" s="11" t="s">
        <v>52</v>
      </c>
      <c r="J18" s="11" t="s">
        <v>53</v>
      </c>
      <c r="K18" s="11" t="s">
        <v>54</v>
      </c>
      <c r="L18" s="11"/>
      <c r="M18" s="11" t="s">
        <v>99</v>
      </c>
      <c r="N18" s="11" t="s">
        <v>154</v>
      </c>
      <c r="O18" s="11">
        <v>2</v>
      </c>
      <c r="P18" s="11">
        <f t="shared" si="0"/>
        <v>110600</v>
      </c>
      <c r="Q18" s="11" t="s">
        <v>75</v>
      </c>
      <c r="R18" s="11" t="s">
        <v>155</v>
      </c>
      <c r="S18" s="11" t="s">
        <v>155</v>
      </c>
      <c r="T18" s="11"/>
      <c r="U18" s="11" t="s">
        <v>60</v>
      </c>
      <c r="V18" s="11" t="s">
        <v>61</v>
      </c>
      <c r="W18" s="11" t="s">
        <v>61</v>
      </c>
      <c r="X18" s="11" t="s">
        <v>61</v>
      </c>
      <c r="Y18" s="11" t="s">
        <v>60</v>
      </c>
      <c r="Z18" s="11" t="s">
        <v>60</v>
      </c>
      <c r="AA18" s="11" t="s">
        <v>156</v>
      </c>
      <c r="AB18" s="11" t="s">
        <v>157</v>
      </c>
      <c r="AC18" s="11"/>
      <c r="AD18" s="11" t="s">
        <v>158</v>
      </c>
      <c r="AE18" s="11" t="s">
        <v>65</v>
      </c>
      <c r="AF18" s="11" t="s">
        <v>159</v>
      </c>
      <c r="AG18" s="11">
        <v>3</v>
      </c>
    </row>
  </sheetData>
  <mergeCells count="23">
    <mergeCell ref="A1:AG1"/>
    <mergeCell ref="A2:P2"/>
    <mergeCell ref="Q2:R2"/>
    <mergeCell ref="S2:U2"/>
    <mergeCell ref="B3:F3"/>
    <mergeCell ref="R3:S3"/>
    <mergeCell ref="A3:A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</mergeCells>
  <printOptions gridLines="1"/>
  <pageMargins left="0.699305555555556" right="0.699305555555556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2025-01-17T03:15:01Z</dcterms:created>
  <dcterms:modified xsi:type="dcterms:W3CDTF">2025-01-17T03:15:16Z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