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<sst xmlns="http://schemas.openxmlformats.org/spreadsheetml/2006/main" count="92">
  <si>
    <t>2025年公用经费与公务用车运行维护费政府采购预算表</t>
  </si>
  <si>
    <t>项目编码及名称：[6530232524A79C3FD09B4]2025年年初预算运转类项目-保运转</t>
  </si>
  <si>
    <t>预算年度：2025</t>
  </si>
  <si>
    <t>占位</t>
  </si>
  <si>
    <t>金额单位：元</t>
  </si>
  <si>
    <t>序号</t>
  </si>
  <si>
    <t>所属项目预算信息</t>
  </si>
  <si>
    <t>采购类别</t>
  </si>
  <si>
    <t>采购物品目录编码及名称</t>
  </si>
  <si>
    <t>采购方式</t>
  </si>
  <si>
    <t>组织形式</t>
  </si>
  <si>
    <t>代理机构</t>
  </si>
  <si>
    <t>产品规格或技术参数</t>
  </si>
  <si>
    <t>计量单位</t>
  </si>
  <si>
    <t>单价</t>
  </si>
  <si>
    <t>采购数量</t>
  </si>
  <si>
    <t>采购金额</t>
  </si>
  <si>
    <t>政府采购政策功能</t>
  </si>
  <si>
    <t>预留份额</t>
  </si>
  <si>
    <t>不适宜预留情形</t>
  </si>
  <si>
    <t>是否公开</t>
  </si>
  <si>
    <t>是否完成采购程序</t>
  </si>
  <si>
    <t>是否专门面向监狱企业采购</t>
  </si>
  <si>
    <t>是否专门面向残疾人福利性单位采购</t>
  </si>
  <si>
    <t>细目名称</t>
  </si>
  <si>
    <t>功能分类科目编码及名称</t>
  </si>
  <si>
    <t>经济分类科目编码及名称</t>
  </si>
  <si>
    <t>支出管理方式</t>
  </si>
  <si>
    <t>资金来源</t>
  </si>
  <si>
    <t>中小微企业预留</t>
  </si>
  <si>
    <t>其中小微企业预留</t>
  </si>
  <si>
    <t>是否专门面向中小企业采购</t>
  </si>
  <si>
    <t>是否专门面向小型、微型企业采购</t>
  </si>
  <si>
    <t>数据主键</t>
  </si>
  <si>
    <t>年度预算表主键</t>
  </si>
  <si>
    <t>预算金额</t>
  </si>
  <si>
    <t>附件主键</t>
  </si>
  <si>
    <t>资金性质代码</t>
  </si>
  <si>
    <t>政府采购品目代码</t>
  </si>
  <si>
    <t>资金性质</t>
  </si>
  <si>
    <t>栏次</t>
  </si>
  <si>
    <t>合计</t>
  </si>
  <si>
    <t/>
  </si>
  <si>
    <t>11944.10</t>
  </si>
  <si>
    <t>23578.40</t>
  </si>
  <si>
    <t>10088.40</t>
  </si>
  <si>
    <t xml:space="preserve">      邮电费</t>
  </si>
  <si>
    <t>[2070607]电影</t>
  </si>
  <si>
    <t>[30207]邮电费</t>
  </si>
  <si>
    <t>[11111]一般财力</t>
  </si>
  <si>
    <t>[11]年初安排</t>
  </si>
  <si>
    <t>[02]服务</t>
  </si>
  <si>
    <r>
      <t>[C17010200]</t>
    </r>
    <r>
      <rPr>
        <sz val="11"/>
        <color rgb="FF000000"/>
        <rFont val="宋体"/>
        <charset val="134"/>
      </rPr>
      <t>网络接入服务</t>
    </r>
  </si>
  <si>
    <t>[93]定点采购</t>
  </si>
  <si>
    <t>[11]集中采购机构采购</t>
  </si>
  <si>
    <t>[1]省政府采购中心</t>
  </si>
  <si>
    <t>财政大平台和视频监控</t>
  </si>
  <si>
    <t>年</t>
  </si>
  <si>
    <t>4176.00</t>
  </si>
  <si>
    <t>其他</t>
  </si>
  <si>
    <t>[1]是</t>
  </si>
  <si>
    <t>[2]否</t>
  </si>
  <si>
    <t>24F5C9C9-DA7C-EB35-E063-0E122C0A6E44</t>
  </si>
  <si>
    <t>24F5DED1-EB82-32D1-E063-0D122C0A6C77</t>
  </si>
  <si>
    <t>95b397a1-03af-5fd3-c651-41af35f4b3aa</t>
  </si>
  <si>
    <t>111</t>
  </si>
  <si>
    <t>C17010200</t>
  </si>
  <si>
    <t xml:space="preserve">      公务用车运行维护费</t>
  </si>
  <si>
    <t>[30231]公务用车运行维护费</t>
  </si>
  <si>
    <r>
      <t>[C18040102]</t>
    </r>
    <r>
      <rPr>
        <sz val="11"/>
        <color rgb="FF000000"/>
        <rFont val="宋体"/>
        <charset val="134"/>
      </rPr>
      <t>财产保险服务</t>
    </r>
  </si>
  <si>
    <t>车辆保险</t>
  </si>
  <si>
    <t>6090.00</t>
  </si>
  <si>
    <t>[01]法律法规和国家有关政策明确规定优先或者应当面向事业单位、社会组织等非企业主体采购的</t>
  </si>
  <si>
    <t>24FA1258-D22A-DAD2-E063-0E122C0A98B0</t>
  </si>
  <si>
    <t>24F5DED1-EB73-32D1-E063-0D122C0A6C77</t>
  </si>
  <si>
    <t>df1adf26-0bf5-0a01-c593-777d42874999</t>
  </si>
  <si>
    <t>C18040102</t>
  </si>
  <si>
    <r>
      <t>[C23120302]</t>
    </r>
    <r>
      <rPr>
        <sz val="11"/>
        <color rgb="FF000000"/>
        <rFont val="宋体"/>
        <charset val="134"/>
      </rPr>
      <t>车辆加油、添加燃料服务</t>
    </r>
  </si>
  <si>
    <t>中石油</t>
  </si>
  <si>
    <t>次</t>
  </si>
  <si>
    <t>200.00</t>
  </si>
  <si>
    <t>7400.00</t>
  </si>
  <si>
    <t>24F9305B-D379-1006-E063-0D122C0A7483</t>
  </si>
  <si>
    <t>6af1d158-32f0-34a3-f189-2fff74832982</t>
  </si>
  <si>
    <t>C23120302</t>
  </si>
  <si>
    <r>
      <t>[C23120301]</t>
    </r>
    <r>
      <rPr>
        <sz val="11"/>
        <color rgb="FF000000"/>
        <rFont val="宋体"/>
        <charset val="134"/>
      </rPr>
      <t>车辆维修和保养服务</t>
    </r>
  </si>
  <si>
    <t>车辆维修保养</t>
  </si>
  <si>
    <t>1478.10</t>
  </si>
  <si>
    <t>5912.40</t>
  </si>
  <si>
    <t>24FA38CE-DB4A-4979-E063-0D122C0A285D</t>
  </si>
  <si>
    <t>90ebd6e3-5ab7-4c5d-90dd-bcc8ab61d643</t>
  </si>
  <si>
    <t>C23120301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</si>
</sst>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5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7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"/>
        <bgColor indexed="64"/>
      </patternFill>
    </fill>
  </fills>
  <borders count="13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C4DE"/>
      </left>
      <right style="thin">
        <color rgb="FFB0C4DE"/>
      </right>
      <top/>
      <bottom style="thin">
        <color rgb="FFB0C4D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9" fontId="1" fillId="0" borderId="0">
      <alignment vertical="top"/>
    </xf>
    <xf numFmtId="0" fontId="6" fillId="25" borderId="0">
      <alignment vertical="top"/>
    </xf>
    <xf numFmtId="0" fontId="21" fillId="22" borderId="11">
      <alignment vertical="top"/>
    </xf>
    <xf numFmtId="176" fontId="1" fillId="0" borderId="0">
      <alignment vertical="top"/>
    </xf>
    <xf numFmtId="177" fontId="1" fillId="0" borderId="0">
      <alignment vertical="top"/>
    </xf>
    <xf numFmtId="0" fontId="6" fillId="5" borderId="0">
      <alignment vertical="top"/>
    </xf>
    <xf numFmtId="0" fontId="13" fillId="9" borderId="0">
      <alignment vertical="top"/>
    </xf>
    <xf numFmtId="178" fontId="1" fillId="0" borderId="0">
      <alignment vertical="top"/>
    </xf>
    <xf numFmtId="0" fontId="14" fillId="28" borderId="0">
      <alignment vertical="top"/>
    </xf>
    <xf numFmtId="0" fontId="19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12" fillId="0" borderId="0" applyNumberFormat="0" applyFill="0" applyBorder="0" applyAlignment="0" applyProtection="0">
      <alignment vertical="center"/>
    </xf>
    <xf numFmtId="0" fontId="1" fillId="14" borderId="8">
      <alignment vertical="top"/>
    </xf>
    <xf numFmtId="0" fontId="14" fillId="21" borderId="0">
      <alignment vertical="top"/>
    </xf>
    <xf numFmtId="0" fontId="11" fillId="0" borderId="0">
      <alignment vertical="top"/>
    </xf>
    <xf numFmtId="0" fontId="9" fillId="0" borderId="0">
      <alignment vertical="top"/>
    </xf>
    <xf numFmtId="0" fontId="18" fillId="0" borderId="0">
      <alignment vertical="top"/>
    </xf>
    <xf numFmtId="0" fontId="10" fillId="0" borderId="0">
      <alignment vertical="top"/>
    </xf>
    <xf numFmtId="0" fontId="16" fillId="0" borderId="7">
      <alignment vertical="top"/>
    </xf>
    <xf numFmtId="0" fontId="8" fillId="0" borderId="5">
      <alignment vertical="top"/>
    </xf>
    <xf numFmtId="0" fontId="14" fillId="27" borderId="0">
      <alignment vertical="top"/>
    </xf>
    <xf numFmtId="0" fontId="11" fillId="0" borderId="10">
      <alignment vertical="top"/>
    </xf>
    <xf numFmtId="0" fontId="14" fillId="20" borderId="0">
      <alignment vertical="top"/>
    </xf>
    <xf numFmtId="0" fontId="15" fillId="13" borderId="6">
      <alignment vertical="top"/>
    </xf>
    <xf numFmtId="0" fontId="22" fillId="13" borderId="11">
      <alignment vertical="top"/>
    </xf>
    <xf numFmtId="0" fontId="7" fillId="4" borderId="4">
      <alignment vertical="top"/>
    </xf>
    <xf numFmtId="0" fontId="6" fillId="32" borderId="0">
      <alignment vertical="top"/>
    </xf>
    <xf numFmtId="0" fontId="14" fillId="17" borderId="0">
      <alignment vertical="top"/>
    </xf>
    <xf numFmtId="0" fontId="23" fillId="0" borderId="12">
      <alignment vertical="top"/>
    </xf>
    <xf numFmtId="0" fontId="17" fillId="0" borderId="9">
      <alignment vertical="top"/>
    </xf>
    <xf numFmtId="0" fontId="24" fillId="31" borderId="0">
      <alignment vertical="top"/>
    </xf>
    <xf numFmtId="0" fontId="20" fillId="19" borderId="0">
      <alignment vertical="top"/>
    </xf>
    <xf numFmtId="0" fontId="6" fillId="24" borderId="0">
      <alignment vertical="top"/>
    </xf>
    <xf numFmtId="0" fontId="14" fillId="12" borderId="0">
      <alignment vertical="top"/>
    </xf>
    <xf numFmtId="0" fontId="6" fillId="23" borderId="0">
      <alignment vertical="top"/>
    </xf>
    <xf numFmtId="0" fontId="6" fillId="3" borderId="0">
      <alignment vertical="top"/>
    </xf>
    <xf numFmtId="0" fontId="6" fillId="30" borderId="0">
      <alignment vertical="top"/>
    </xf>
    <xf numFmtId="0" fontId="6" fillId="8" borderId="0">
      <alignment vertical="top"/>
    </xf>
    <xf numFmtId="0" fontId="14" fillId="11" borderId="0">
      <alignment vertical="top"/>
    </xf>
    <xf numFmtId="0" fontId="14" fillId="16" borderId="0">
      <alignment vertical="top"/>
    </xf>
    <xf numFmtId="0" fontId="6" fillId="29" borderId="0">
      <alignment vertical="top"/>
    </xf>
    <xf numFmtId="0" fontId="6" fillId="7" borderId="0">
      <alignment vertical="top"/>
    </xf>
    <xf numFmtId="0" fontId="14" fillId="10" borderId="0">
      <alignment vertical="top"/>
    </xf>
    <xf numFmtId="0" fontId="6" fillId="2" borderId="0">
      <alignment vertical="top"/>
    </xf>
    <xf numFmtId="0" fontId="14" fillId="26" borderId="0">
      <alignment vertical="top"/>
    </xf>
    <xf numFmtId="0" fontId="14" fillId="15" borderId="0">
      <alignment vertical="top"/>
    </xf>
    <xf numFmtId="0" fontId="6" fillId="6" borderId="0">
      <alignment vertical="top"/>
    </xf>
    <xf numFmtId="0" fontId="14" fillId="18" borderId="0">
      <alignment vertical="top"/>
    </xf>
  </cellStyleXfs>
  <cellXfs count="24"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2" fontId="1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G11"/>
  <sheetViews>
    <sheetView tabSelected="1" workbookViewId="0">
      <pane ySplit="6" topLeftCell="A7" activePane="bottomLeft" state="frozen"/>
      <selection/>
      <selection pane="bottomLeft" activeCell="AM7" sqref="AM7"/>
    </sheetView>
  </sheetViews>
  <sheetFormatPr defaultColWidth="8.85833333333333" defaultRowHeight="15"/>
  <cols>
    <col min="1" max="1" width="4" customWidth="1"/>
    <col min="2" max="2" width="5.875" style="2" customWidth="1"/>
    <col min="3" max="3" width="5.375" style="2" customWidth="1"/>
    <col min="4" max="4" width="7.25" style="2" customWidth="1"/>
    <col min="5" max="5" width="5.75" style="2" customWidth="1"/>
    <col min="6" max="6" width="4.5" style="2" customWidth="1"/>
    <col min="7" max="7" width="4.75" style="2" customWidth="1"/>
    <col min="8" max="8" width="7.625" style="2" customWidth="1"/>
    <col min="9" max="9" width="5.875" style="2" customWidth="1"/>
    <col min="10" max="11" width="6.75" style="2" customWidth="1"/>
    <col min="12" max="12" width="8.125" style="3" customWidth="1"/>
    <col min="13" max="13" width="4.25" style="3" customWidth="1"/>
    <col min="14" max="14" width="7.625" style="4" customWidth="1"/>
    <col min="15" max="15" width="4" style="4" customWidth="1"/>
    <col min="16" max="16" width="8.75" style="5" customWidth="1"/>
    <col min="17" max="17" width="6.125" style="2" customWidth="1"/>
    <col min="18" max="18" width="8.75" style="4" customWidth="1"/>
    <col min="19" max="19" width="7.125" style="4" customWidth="1"/>
    <col min="20" max="20" width="7" style="2" customWidth="1"/>
    <col min="21" max="21" width="5.625" style="6" customWidth="1"/>
    <col min="22" max="22" width="28.5666666666667" style="3" hidden="1" customWidth="1"/>
    <col min="23" max="23" width="6.5" style="3" customWidth="1"/>
    <col min="24" max="24" width="6" style="3" customWidth="1"/>
    <col min="25" max="26" width="1.43333333333333" style="2" hidden="1" customWidth="1"/>
    <col min="27" max="32" width="1.43333333333333" style="7" hidden="1" customWidth="1"/>
    <col min="33" max="33" width="1.43333333333333" hidden="1" customWidth="1"/>
  </cols>
  <sheetData>
    <row r="1" ht="24.75" customHeight="1" spans="1:3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ht="18" customHeight="1" spans="1:33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0" t="s">
        <v>2</v>
      </c>
      <c r="R2" s="11" t="s">
        <v>3</v>
      </c>
      <c r="S2" s="20" t="s">
        <v>4</v>
      </c>
      <c r="T2" s="11" t="s">
        <v>3</v>
      </c>
      <c r="U2" s="11"/>
      <c r="V2" s="11"/>
      <c r="W2" s="11"/>
      <c r="X2" s="11"/>
      <c r="Y2" s="9"/>
      <c r="Z2" s="9"/>
      <c r="AA2" s="9"/>
      <c r="AB2" s="9"/>
      <c r="AC2" s="9"/>
      <c r="AD2" s="9"/>
      <c r="AE2" s="9"/>
      <c r="AF2" s="9"/>
      <c r="AG2" s="9"/>
    </row>
    <row r="3" s="1" customFormat="1" ht="18" customHeight="1" spans="1:33">
      <c r="A3" s="12" t="s">
        <v>5</v>
      </c>
      <c r="B3" s="12" t="s">
        <v>6</v>
      </c>
      <c r="C3" s="12"/>
      <c r="D3" s="12"/>
      <c r="E3" s="12"/>
      <c r="F3" s="12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3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21"/>
      <c r="Z3" s="21"/>
      <c r="AA3" s="21"/>
      <c r="AB3" s="21"/>
      <c r="AC3" s="21"/>
      <c r="AD3" s="21"/>
      <c r="AE3" s="21"/>
      <c r="AF3" s="21"/>
      <c r="AG3" s="21"/>
    </row>
    <row r="4" s="1" customFormat="1" ht="48" customHeight="1" spans="1:33">
      <c r="A4" s="12"/>
      <c r="B4" s="12" t="s">
        <v>24</v>
      </c>
      <c r="C4" s="12" t="s">
        <v>25</v>
      </c>
      <c r="D4" s="12" t="s">
        <v>26</v>
      </c>
      <c r="E4" s="12" t="s">
        <v>27</v>
      </c>
      <c r="F4" s="12" t="s">
        <v>28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29</v>
      </c>
      <c r="S4" s="12" t="s">
        <v>30</v>
      </c>
      <c r="T4" s="12"/>
      <c r="U4" s="12"/>
      <c r="V4" s="12"/>
      <c r="W4" s="12"/>
      <c r="X4" s="12"/>
      <c r="Y4" s="21" t="s">
        <v>31</v>
      </c>
      <c r="Z4" s="21" t="s">
        <v>32</v>
      </c>
      <c r="AA4" s="21" t="s">
        <v>33</v>
      </c>
      <c r="AB4" s="21" t="s">
        <v>34</v>
      </c>
      <c r="AC4" s="21" t="s">
        <v>35</v>
      </c>
      <c r="AD4" s="21" t="s">
        <v>36</v>
      </c>
      <c r="AE4" s="21" t="s">
        <v>37</v>
      </c>
      <c r="AF4" s="21" t="s">
        <v>38</v>
      </c>
      <c r="AG4" s="21" t="s">
        <v>39</v>
      </c>
    </row>
    <row r="5" s="1" customFormat="1" ht="24" customHeight="1" spans="1:33">
      <c r="A5" s="12" t="s">
        <v>40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  <c r="I5" s="12">
        <v>8</v>
      </c>
      <c r="J5" s="12">
        <v>9</v>
      </c>
      <c r="K5" s="12">
        <v>10</v>
      </c>
      <c r="L5" s="12">
        <v>11</v>
      </c>
      <c r="M5" s="12">
        <v>12</v>
      </c>
      <c r="N5" s="12">
        <v>13</v>
      </c>
      <c r="O5" s="12">
        <v>14</v>
      </c>
      <c r="P5" s="12">
        <v>15</v>
      </c>
      <c r="Q5" s="12">
        <v>16</v>
      </c>
      <c r="R5" s="12">
        <v>17</v>
      </c>
      <c r="S5" s="12">
        <v>18</v>
      </c>
      <c r="T5" s="12">
        <v>19</v>
      </c>
      <c r="U5" s="12">
        <v>20</v>
      </c>
      <c r="V5" s="12">
        <v>20</v>
      </c>
      <c r="W5" s="12">
        <v>21</v>
      </c>
      <c r="X5" s="12">
        <v>22</v>
      </c>
      <c r="Y5" s="21">
        <v>22</v>
      </c>
      <c r="Z5" s="21">
        <v>22</v>
      </c>
      <c r="AA5" s="21">
        <v>22</v>
      </c>
      <c r="AB5" s="21">
        <v>22</v>
      </c>
      <c r="AC5" s="21">
        <v>22</v>
      </c>
      <c r="AD5" s="21">
        <v>22</v>
      </c>
      <c r="AE5" s="21">
        <v>22</v>
      </c>
      <c r="AF5" s="21">
        <v>22</v>
      </c>
      <c r="AG5" s="21">
        <v>22</v>
      </c>
    </row>
    <row r="6" s="1" customFormat="1" ht="28" customHeight="1" spans="1:33">
      <c r="A6" s="12" t="s">
        <v>41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7" t="s">
        <v>43</v>
      </c>
      <c r="O6" s="12" t="s">
        <v>42</v>
      </c>
      <c r="P6" s="17" t="s">
        <v>44</v>
      </c>
      <c r="Q6" s="12" t="s">
        <v>42</v>
      </c>
      <c r="R6" s="17" t="s">
        <v>44</v>
      </c>
      <c r="S6" s="17" t="s">
        <v>45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21" t="s">
        <v>42</v>
      </c>
      <c r="Z6" s="21" t="s">
        <v>42</v>
      </c>
      <c r="AA6" s="21" t="s">
        <v>42</v>
      </c>
      <c r="AB6" s="21" t="s">
        <v>42</v>
      </c>
      <c r="AC6" s="22">
        <v>0</v>
      </c>
      <c r="AD6" s="21" t="s">
        <v>42</v>
      </c>
      <c r="AE6" s="21" t="s">
        <v>42</v>
      </c>
      <c r="AF6" s="21" t="s">
        <v>42</v>
      </c>
      <c r="AG6" s="21" t="s">
        <v>42</v>
      </c>
    </row>
    <row r="7" s="1" customFormat="1" ht="52" customHeight="1" spans="1:33">
      <c r="A7" s="13">
        <v>1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  <c r="H7" s="15" t="s">
        <v>52</v>
      </c>
      <c r="I7" s="14" t="s">
        <v>53</v>
      </c>
      <c r="J7" s="14" t="s">
        <v>54</v>
      </c>
      <c r="K7" s="14" t="s">
        <v>55</v>
      </c>
      <c r="L7" s="18" t="s">
        <v>56</v>
      </c>
      <c r="M7" s="14" t="s">
        <v>57</v>
      </c>
      <c r="N7" s="14" t="s">
        <v>58</v>
      </c>
      <c r="O7" s="14">
        <v>1</v>
      </c>
      <c r="P7" s="14">
        <f>O7*N7</f>
        <v>4176</v>
      </c>
      <c r="Q7" s="14" t="s">
        <v>59</v>
      </c>
      <c r="R7" s="14" t="s">
        <v>58</v>
      </c>
      <c r="S7" s="14" t="s">
        <v>58</v>
      </c>
      <c r="T7" s="14"/>
      <c r="U7" s="14" t="s">
        <v>60</v>
      </c>
      <c r="V7" s="14" t="s">
        <v>61</v>
      </c>
      <c r="W7" s="14" t="s">
        <v>61</v>
      </c>
      <c r="X7" s="14" t="s">
        <v>61</v>
      </c>
      <c r="Y7" s="23" t="s">
        <v>60</v>
      </c>
      <c r="Z7" s="23" t="s">
        <v>60</v>
      </c>
      <c r="AA7" s="23" t="s">
        <v>62</v>
      </c>
      <c r="AB7" s="23" t="s">
        <v>63</v>
      </c>
      <c r="AC7" s="23"/>
      <c r="AD7" s="23" t="s">
        <v>64</v>
      </c>
      <c r="AE7" s="23" t="s">
        <v>65</v>
      </c>
      <c r="AF7" s="23" t="s">
        <v>66</v>
      </c>
      <c r="AG7" s="23">
        <v>3</v>
      </c>
    </row>
    <row r="8" s="1" customFormat="1" ht="52" customHeight="1" spans="1:33">
      <c r="A8" s="13">
        <v>2</v>
      </c>
      <c r="B8" s="14" t="s">
        <v>67</v>
      </c>
      <c r="C8" s="14" t="s">
        <v>47</v>
      </c>
      <c r="D8" s="14" t="s">
        <v>68</v>
      </c>
      <c r="E8" s="14" t="s">
        <v>49</v>
      </c>
      <c r="F8" s="14" t="s">
        <v>50</v>
      </c>
      <c r="G8" s="14" t="s">
        <v>51</v>
      </c>
      <c r="H8" s="15" t="s">
        <v>69</v>
      </c>
      <c r="I8" s="14" t="s">
        <v>53</v>
      </c>
      <c r="J8" s="14" t="s">
        <v>54</v>
      </c>
      <c r="K8" s="14" t="s">
        <v>55</v>
      </c>
      <c r="L8" s="18" t="s">
        <v>70</v>
      </c>
      <c r="M8" s="14" t="s">
        <v>57</v>
      </c>
      <c r="N8" s="14" t="s">
        <v>71</v>
      </c>
      <c r="O8" s="14">
        <v>1</v>
      </c>
      <c r="P8" s="14">
        <f>O8*N8</f>
        <v>6090</v>
      </c>
      <c r="Q8" s="14" t="s">
        <v>59</v>
      </c>
      <c r="R8" s="14" t="s">
        <v>71</v>
      </c>
      <c r="S8" s="14">
        <v>0</v>
      </c>
      <c r="T8" s="14" t="s">
        <v>72</v>
      </c>
      <c r="U8" s="14" t="s">
        <v>60</v>
      </c>
      <c r="V8" s="14" t="s">
        <v>61</v>
      </c>
      <c r="W8" s="14" t="s">
        <v>61</v>
      </c>
      <c r="X8" s="14" t="s">
        <v>61</v>
      </c>
      <c r="Y8" s="23" t="s">
        <v>61</v>
      </c>
      <c r="Z8" s="23" t="s">
        <v>61</v>
      </c>
      <c r="AA8" s="23" t="s">
        <v>73</v>
      </c>
      <c r="AB8" s="23" t="s">
        <v>74</v>
      </c>
      <c r="AC8" s="23"/>
      <c r="AD8" s="23" t="s">
        <v>75</v>
      </c>
      <c r="AE8" s="23" t="s">
        <v>65</v>
      </c>
      <c r="AF8" s="23" t="s">
        <v>76</v>
      </c>
      <c r="AG8" s="23">
        <v>3</v>
      </c>
    </row>
    <row r="9" s="1" customFormat="1" ht="52" customHeight="1" spans="1:33">
      <c r="A9" s="13">
        <v>3</v>
      </c>
      <c r="B9" s="14" t="s">
        <v>67</v>
      </c>
      <c r="C9" s="14" t="s">
        <v>47</v>
      </c>
      <c r="D9" s="14" t="s">
        <v>68</v>
      </c>
      <c r="E9" s="14" t="s">
        <v>49</v>
      </c>
      <c r="F9" s="14" t="s">
        <v>50</v>
      </c>
      <c r="G9" s="14" t="s">
        <v>51</v>
      </c>
      <c r="H9" s="15" t="s">
        <v>77</v>
      </c>
      <c r="I9" s="14" t="s">
        <v>53</v>
      </c>
      <c r="J9" s="14" t="s">
        <v>54</v>
      </c>
      <c r="K9" s="14" t="s">
        <v>55</v>
      </c>
      <c r="L9" s="14" t="s">
        <v>78</v>
      </c>
      <c r="M9" s="14" t="s">
        <v>79</v>
      </c>
      <c r="N9" s="14" t="s">
        <v>80</v>
      </c>
      <c r="O9" s="14">
        <v>37</v>
      </c>
      <c r="P9" s="14">
        <f>O9*N9</f>
        <v>7400</v>
      </c>
      <c r="Q9" s="14" t="s">
        <v>59</v>
      </c>
      <c r="R9" s="14" t="s">
        <v>81</v>
      </c>
      <c r="S9" s="14">
        <v>0</v>
      </c>
      <c r="T9" s="14" t="s">
        <v>72</v>
      </c>
      <c r="U9" s="14" t="s">
        <v>60</v>
      </c>
      <c r="V9" s="14" t="s">
        <v>61</v>
      </c>
      <c r="W9" s="14" t="s">
        <v>61</v>
      </c>
      <c r="X9" s="14" t="s">
        <v>61</v>
      </c>
      <c r="Y9" s="23" t="s">
        <v>61</v>
      </c>
      <c r="Z9" s="23" t="s">
        <v>61</v>
      </c>
      <c r="AA9" s="23" t="s">
        <v>82</v>
      </c>
      <c r="AB9" s="23" t="s">
        <v>74</v>
      </c>
      <c r="AC9" s="23"/>
      <c r="AD9" s="23" t="s">
        <v>83</v>
      </c>
      <c r="AE9" s="23" t="s">
        <v>65</v>
      </c>
      <c r="AF9" s="23" t="s">
        <v>84</v>
      </c>
      <c r="AG9" s="23">
        <v>3</v>
      </c>
    </row>
    <row r="10" s="1" customFormat="1" ht="52" customHeight="1" spans="1:33">
      <c r="A10" s="13">
        <v>4</v>
      </c>
      <c r="B10" s="14" t="s">
        <v>67</v>
      </c>
      <c r="C10" s="14" t="s">
        <v>47</v>
      </c>
      <c r="D10" s="14" t="s">
        <v>68</v>
      </c>
      <c r="E10" s="14" t="s">
        <v>49</v>
      </c>
      <c r="F10" s="14" t="s">
        <v>50</v>
      </c>
      <c r="G10" s="14" t="s">
        <v>51</v>
      </c>
      <c r="H10" s="15" t="s">
        <v>85</v>
      </c>
      <c r="I10" s="14" t="s">
        <v>53</v>
      </c>
      <c r="J10" s="14" t="s">
        <v>54</v>
      </c>
      <c r="K10" s="14" t="s">
        <v>55</v>
      </c>
      <c r="L10" s="14" t="s">
        <v>86</v>
      </c>
      <c r="M10" s="14" t="s">
        <v>79</v>
      </c>
      <c r="N10" s="14" t="s">
        <v>87</v>
      </c>
      <c r="O10" s="14">
        <v>4</v>
      </c>
      <c r="P10" s="14">
        <f>O10*N10</f>
        <v>5912.4</v>
      </c>
      <c r="Q10" s="14" t="s">
        <v>59</v>
      </c>
      <c r="R10" s="14" t="s">
        <v>88</v>
      </c>
      <c r="S10" s="14" t="s">
        <v>88</v>
      </c>
      <c r="T10" s="14"/>
      <c r="U10" s="14" t="s">
        <v>60</v>
      </c>
      <c r="V10" s="14" t="s">
        <v>61</v>
      </c>
      <c r="W10" s="14" t="s">
        <v>61</v>
      </c>
      <c r="X10" s="14" t="s">
        <v>61</v>
      </c>
      <c r="Y10" s="23" t="s">
        <v>60</v>
      </c>
      <c r="Z10" s="23" t="s">
        <v>60</v>
      </c>
      <c r="AA10" s="23" t="s">
        <v>89</v>
      </c>
      <c r="AB10" s="23" t="s">
        <v>74</v>
      </c>
      <c r="AC10" s="23"/>
      <c r="AD10" s="23" t="s">
        <v>90</v>
      </c>
      <c r="AE10" s="23" t="s">
        <v>65</v>
      </c>
      <c r="AF10" s="23" t="s">
        <v>91</v>
      </c>
      <c r="AG10" s="23">
        <v>3</v>
      </c>
    </row>
    <row r="11" spans="2:20">
      <c r="B11" s="16"/>
      <c r="C11" s="16"/>
      <c r="D11" s="16"/>
      <c r="E11" s="16"/>
      <c r="F11" s="16"/>
      <c r="G11" s="16"/>
      <c r="H11" s="16"/>
      <c r="I11" s="16"/>
      <c r="J11" s="16"/>
      <c r="K11" s="16"/>
      <c r="P11" s="19"/>
      <c r="Q11" s="16"/>
      <c r="T11" s="16"/>
    </row>
  </sheetData>
  <mergeCells count="23">
    <mergeCell ref="A1:AG1"/>
    <mergeCell ref="A2:P2"/>
    <mergeCell ref="Q2:R2"/>
    <mergeCell ref="S2:U2"/>
    <mergeCell ref="B3:F3"/>
    <mergeCell ref="R3:S3"/>
    <mergeCell ref="A3:A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</mergeCells>
  <printOptions gridLines="1"/>
  <pageMargins left="0.30625" right="0.109027777777778" top="0.751388888888889" bottom="0.751388888888889" header="0.297916666666667" footer="0.297916666666667"/>
  <pageSetup paperSize="9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2024-12-11T10:42:00Z</dcterms:created>
  <dcterms:modified xsi:type="dcterms:W3CDTF">2024-12-12T04:34:57Z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