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<sst xmlns="http://schemas.openxmlformats.org/spreadsheetml/2006/main" count="38" uniqueCount="27">
  <si>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2025年疏附县第一中学校园文化建设（广告宣传品制作）清单</t>
  </si>
  <si>
    <t>序
号</t>
  </si>
  <si>
    <t>宣传品形式</t>
  </si>
  <si>
    <t>计算方式</t>
  </si>
  <si>
    <t>单位</t>
  </si>
  <si>
    <t>预计数量</t>
  </si>
  <si>
    <t>单价/元</t>
  </si>
  <si>
    <t>预计总额</t>
  </si>
  <si>
    <t>横幅标语</t>
  </si>
  <si>
    <t>按米计算</t>
  </si>
  <si>
    <t>米</t>
  </si>
  <si>
    <t>制度牌（背胶+kt板）</t>
  </si>
  <si>
    <t>大小（50*70）</t>
  </si>
  <si>
    <t>个</t>
  </si>
  <si>
    <t>室内写真（背胶）</t>
  </si>
  <si>
    <t>满1平方米
按平方米计算</t>
  </si>
  <si>
    <t>平方米</t>
  </si>
  <si>
    <t>宣传板（背胶+kt板）</t>
  </si>
  <si>
    <t>室外展板（灯箱布）</t>
  </si>
  <si>
    <t>室外展板（灯箱布+方钢架）</t>
  </si>
  <si>
    <t>单招宣传（喷绘）</t>
  </si>
  <si>
    <t>大型活动预留</t>
  </si>
  <si>
    <t>背景墙或空飘</t>
  </si>
  <si>
    <t>室外大型宣传背景墙（2M网格布）</t>
  </si>
  <si>
    <t>校园外墙广告文化气氛翻新</t>
  </si>
  <si>
    <t>纯色PVC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</si>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</sst>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 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wrapText="1"/>
    </xf>
    <xf numFmtId="176" fontId="0" fillId="0" borderId="2" xfId="2" applyFont="1" applyBorder="1" applyAlignment="1">
      <alignment horizontal="center" vertical="center"/>
    </xf>
    <xf numFmtId="176" fontId="0" fillId="0" borderId="2" xfId="2" applyFont="1" applyBorder="1">
      <alignment vertical="center"/>
    </xf>
    <xf numFmtId="177" fontId="0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6" fontId="0" fillId="0" borderId="2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115" zoomScaleNormal="115" topLeftCell="A6" workbookViewId="0">
      <selection activeCell="G10" sqref="G10"/>
    </sheetView>
  </sheetViews>
  <sheetFormatPr defaultColWidth="9" defaultRowHeight="15.6" outlineLevelCol="6"/>
  <cols>
    <col min="1" max="1" width="4.125" style="1" customWidth="1"/>
    <col min="2" max="2" width="27.75" style="1" customWidth="1"/>
    <col min="3" max="3" width="18.25" style="2" customWidth="1"/>
    <col min="4" max="4" width="7.625" style="1" customWidth="1"/>
    <col min="5" max="5" width="10.125" style="1" customWidth="1"/>
    <col min="6" max="6" width="13.875" style="1" customWidth="1"/>
    <col min="7" max="7" width="14.125" customWidth="1"/>
  </cols>
  <sheetData>
    <row r="1" ht="59.25" customHeight="1" spans="1:7">
      <c r="A1" s="3" t="s">
        <v>0</v>
      </c>
      <c r="B1" s="3"/>
      <c r="C1" s="3"/>
      <c r="D1" s="3"/>
      <c r="E1" s="3"/>
      <c r="F1" s="3"/>
      <c r="G1" s="3"/>
    </row>
    <row r="2" ht="46.5" customHeight="1" spans="1:7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</row>
    <row r="3" ht="30" customHeight="1" spans="1:7">
      <c r="A3" s="8">
        <v>1</v>
      </c>
      <c r="B3" s="9" t="s">
        <v>8</v>
      </c>
      <c r="C3" s="10" t="s">
        <v>9</v>
      </c>
      <c r="D3" s="8" t="s">
        <v>10</v>
      </c>
      <c r="E3" s="8">
        <v>500</v>
      </c>
      <c r="F3" s="11">
        <v>10</v>
      </c>
      <c r="G3" s="12">
        <f t="shared" ref="G3:G8" si="0">E3*F3</f>
        <v>5000</v>
      </c>
    </row>
    <row r="4" ht="30" customHeight="1" spans="1:7">
      <c r="A4" s="8">
        <v>2</v>
      </c>
      <c r="B4" s="9" t="s">
        <v>11</v>
      </c>
      <c r="C4" s="10" t="s">
        <v>12</v>
      </c>
      <c r="D4" s="8" t="s">
        <v>13</v>
      </c>
      <c r="E4" s="8">
        <v>100</v>
      </c>
      <c r="F4" s="11">
        <v>50</v>
      </c>
      <c r="G4" s="12">
        <f t="shared" si="0"/>
        <v>5000</v>
      </c>
    </row>
    <row r="5" ht="39.95" customHeight="1" spans="1:7">
      <c r="A5" s="8">
        <v>3</v>
      </c>
      <c r="B5" s="9" t="s">
        <v>14</v>
      </c>
      <c r="C5" s="10" t="s">
        <v>15</v>
      </c>
      <c r="D5" s="8" t="s">
        <v>16</v>
      </c>
      <c r="E5" s="8">
        <v>80</v>
      </c>
      <c r="F5" s="11">
        <v>65</v>
      </c>
      <c r="G5" s="12">
        <f t="shared" si="0"/>
        <v>5200</v>
      </c>
    </row>
    <row r="6" ht="39.95" customHeight="1" spans="1:7">
      <c r="A6" s="8">
        <v>4</v>
      </c>
      <c r="B6" s="9" t="s">
        <v>17</v>
      </c>
      <c r="C6" s="10" t="s">
        <v>15</v>
      </c>
      <c r="D6" s="8" t="s">
        <v>16</v>
      </c>
      <c r="E6" s="8">
        <v>50</v>
      </c>
      <c r="F6" s="11">
        <v>72</v>
      </c>
      <c r="G6" s="12">
        <f t="shared" si="0"/>
        <v>3600</v>
      </c>
    </row>
    <row r="7" ht="39.95" customHeight="1" spans="1:7">
      <c r="A7" s="8">
        <v>5</v>
      </c>
      <c r="B7" s="9" t="s">
        <v>18</v>
      </c>
      <c r="C7" s="10" t="s">
        <v>15</v>
      </c>
      <c r="D7" s="8" t="s">
        <v>16</v>
      </c>
      <c r="E7" s="8">
        <f>2*144.402</f>
        <v>288.804</v>
      </c>
      <c r="F7" s="11">
        <v>35</v>
      </c>
      <c r="G7" s="12">
        <f t="shared" si="0"/>
        <v>10108.14</v>
      </c>
    </row>
    <row r="8" ht="39.95" customHeight="1" spans="1:7">
      <c r="A8" s="8">
        <v>6</v>
      </c>
      <c r="B8" s="9" t="s">
        <v>19</v>
      </c>
      <c r="C8" s="10" t="s">
        <v>15</v>
      </c>
      <c r="D8" s="8" t="s">
        <v>16</v>
      </c>
      <c r="E8" s="1">
        <v>38</v>
      </c>
      <c r="F8" s="11">
        <v>55</v>
      </c>
      <c r="G8" s="12">
        <f t="shared" si="0"/>
        <v>2090</v>
      </c>
    </row>
    <row r="9" ht="39.95" customHeight="1" spans="1:7">
      <c r="A9" s="8">
        <v>7</v>
      </c>
      <c r="B9" s="9" t="s">
        <v>20</v>
      </c>
      <c r="C9" s="13" t="s">
        <v>15</v>
      </c>
      <c r="D9" s="8" t="s">
        <v>16</v>
      </c>
      <c r="E9" s="8">
        <v>35</v>
      </c>
      <c r="F9" s="11">
        <v>85.7</v>
      </c>
      <c r="G9" s="11">
        <v>3000</v>
      </c>
    </row>
    <row r="10" ht="39.95" customHeight="1" spans="1:7">
      <c r="A10" s="8">
        <v>8</v>
      </c>
      <c r="B10" s="9" t="s">
        <v>21</v>
      </c>
      <c r="C10" s="13" t="s">
        <v>22</v>
      </c>
      <c r="D10" s="8"/>
      <c r="E10" s="8"/>
      <c r="F10" s="8"/>
      <c r="G10" s="11">
        <v>30000</v>
      </c>
    </row>
    <row r="11" ht="39.95" customHeight="1" spans="1:7">
      <c r="A11" s="8">
        <v>9</v>
      </c>
      <c r="B11" s="9" t="s">
        <v>23</v>
      </c>
      <c r="C11" s="10" t="s">
        <v>15</v>
      </c>
      <c r="D11" s="8" t="s">
        <v>16</v>
      </c>
      <c r="E11" s="8">
        <v>500</v>
      </c>
      <c r="F11" s="11">
        <v>45</v>
      </c>
      <c r="G11" s="12">
        <f>E11*F11</f>
        <v>22500</v>
      </c>
    </row>
    <row r="12" ht="39.95" customHeight="1" spans="1:7">
      <c r="A12" s="8">
        <v>10</v>
      </c>
      <c r="B12" s="9" t="s">
        <v>24</v>
      </c>
      <c r="C12" s="10" t="s">
        <v>25</v>
      </c>
      <c r="D12" s="8" t="s">
        <v>16</v>
      </c>
      <c r="E12" s="8">
        <f>G12/F12</f>
        <v>250</v>
      </c>
      <c r="F12" s="11">
        <v>200</v>
      </c>
      <c r="G12" s="11">
        <v>50000</v>
      </c>
    </row>
    <row r="13" ht="38.25" customHeight="1" spans="1:7">
      <c r="A13" s="14" t="s">
        <v>26</v>
      </c>
      <c r="B13" s="15"/>
      <c r="C13" s="15"/>
      <c r="D13" s="15"/>
      <c r="E13" s="15"/>
      <c r="F13" s="16"/>
      <c r="G13" s="17">
        <f>SUM(G3:G12)</f>
        <v>136498.14</v>
      </c>
    </row>
  </sheetData>
  <mergeCells count="2">
    <mergeCell ref="A1:G1"/>
    <mergeCell ref="A13:F13"/>
  </mergeCells>
  <pageMargins left="0.36" right="0.18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陈敏</cp:lastModifiedBy>
  <dcterms:created xsi:type="dcterms:W3CDTF">2016-12-02T08:54:00Z</dcterms:created>
  <cp:lastPrinted>2025-01-12T04:33:00Z</cp:lastPrinted>
  <dcterms:modified xsi:type="dcterms:W3CDTF">2025-01-19T07:43:46Z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6FFFBD6C9C3849668A6774CC1CF8F0E3_13</vt:lpwstr>
  </property>
</Properties>
</file>