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 (4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<sst xmlns="http://schemas.openxmlformats.org/spreadsheetml/2006/main" count="43" uniqueCount="31">
  <si>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疏勒县牙甫泉镇中学校园升级项目</t>
  </si>
  <si>
    <t>序号</t>
  </si>
  <si>
    <t>名称</t>
  </si>
  <si>
    <t>单位</t>
  </si>
  <si>
    <t>数量</t>
  </si>
  <si>
    <t>单价</t>
  </si>
  <si>
    <t>金额</t>
  </si>
  <si>
    <t>备注</t>
  </si>
  <si>
    <t>新建水冲厕所</t>
  </si>
  <si>
    <t>㎡</t>
  </si>
  <si>
    <t>男生宿舍楼卫生间改造</t>
  </si>
  <si>
    <t>男生宿舍楼楼内粉刷</t>
  </si>
  <si>
    <t>女生宿舍楼卫生间维修</t>
  </si>
  <si>
    <t>博远楼楼内粉刷</t>
  </si>
  <si>
    <t>化学实验室地平维修</t>
  </si>
  <si>
    <t>发光字</t>
  </si>
  <si>
    <t>个</t>
  </si>
  <si>
    <t>3处</t>
  </si>
  <si>
    <t>烤漆宣传展板</t>
  </si>
  <si>
    <t>10套</t>
  </si>
  <si>
    <t>班务栏</t>
  </si>
  <si>
    <t>套</t>
  </si>
  <si>
    <t>洗手池</t>
  </si>
  <si>
    <t>男生宿舍楼前</t>
  </si>
  <si>
    <t>洗拖把池</t>
  </si>
  <si>
    <t>安装电风扇</t>
  </si>
  <si>
    <t>维修两个排球场</t>
  </si>
  <si>
    <t>4栋楼外墙粉刷</t>
  </si>
  <si>
    <t>国产机房</t>
  </si>
  <si>
    <t>合计</t>
  </si>
  <si>
    <t>疏勒县牙甫泉镇中学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</si>
</sst>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33333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L4" sqref="L4"/>
    </sheetView>
  </sheetViews>
  <sheetFormatPr defaultColWidth="9" defaultRowHeight="14.25" outlineLevelCol="6"/>
  <cols>
    <col min="1" max="1" width="6.125" style="1" customWidth="1"/>
    <col min="2" max="2" width="26.875" style="2" customWidth="1"/>
    <col min="3" max="4" width="6.375" style="1" customWidth="1"/>
    <col min="5" max="5" width="11.875" style="1" customWidth="1"/>
    <col min="6" max="6" width="12.625" style="1" customWidth="1"/>
    <col min="7" max="7" width="15.75" style="1" customWidth="1"/>
    <col min="8" max="16384" width="9" style="1"/>
  </cols>
  <sheetData>
    <row r="1" ht="40" customHeight="1" spans="1:7">
      <c r="A1" s="3" t="s">
        <v>0</v>
      </c>
      <c r="B1" s="4"/>
      <c r="C1" s="3"/>
      <c r="D1" s="3"/>
      <c r="E1" s="3"/>
      <c r="F1" s="3"/>
      <c r="G1" s="3"/>
    </row>
    <row r="2" ht="29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9" customHeight="1" spans="1:7">
      <c r="A3" s="5">
        <v>1</v>
      </c>
      <c r="B3" s="6" t="s">
        <v>8</v>
      </c>
      <c r="C3" s="5" t="s">
        <v>9</v>
      </c>
      <c r="D3" s="5">
        <v>160</v>
      </c>
      <c r="E3" s="7">
        <v>3500</v>
      </c>
      <c r="F3" s="7">
        <f t="shared" ref="F3:F18" si="0">D3*E3</f>
        <v>560000</v>
      </c>
      <c r="G3" s="5"/>
    </row>
    <row r="4" ht="29" customHeight="1" spans="1:7">
      <c r="A4" s="5">
        <v>2</v>
      </c>
      <c r="B4" s="8" t="s">
        <v>10</v>
      </c>
      <c r="C4" s="5" t="s">
        <v>9</v>
      </c>
      <c r="D4" s="5">
        <v>80</v>
      </c>
      <c r="E4" s="7">
        <v>1200</v>
      </c>
      <c r="F4" s="7">
        <f t="shared" si="0"/>
        <v>96000</v>
      </c>
      <c r="G4" s="5"/>
    </row>
    <row r="5" ht="29" customHeight="1" spans="1:7">
      <c r="A5" s="5">
        <v>3</v>
      </c>
      <c r="B5" s="8" t="s">
        <v>11</v>
      </c>
      <c r="C5" s="5" t="s">
        <v>9</v>
      </c>
      <c r="D5" s="5">
        <v>3800</v>
      </c>
      <c r="E5" s="7">
        <v>25</v>
      </c>
      <c r="F5" s="7">
        <f t="shared" si="0"/>
        <v>95000</v>
      </c>
      <c r="G5" s="5"/>
    </row>
    <row r="6" ht="29" customHeight="1" spans="1:7">
      <c r="A6" s="5">
        <v>4</v>
      </c>
      <c r="B6" s="8" t="s">
        <v>12</v>
      </c>
      <c r="C6" s="5" t="s">
        <v>9</v>
      </c>
      <c r="D6" s="5">
        <v>120</v>
      </c>
      <c r="E6" s="7">
        <v>240</v>
      </c>
      <c r="F6" s="7">
        <f t="shared" si="0"/>
        <v>28800</v>
      </c>
      <c r="G6" s="5"/>
    </row>
    <row r="7" ht="29" customHeight="1" spans="1:7">
      <c r="A7" s="5">
        <v>5</v>
      </c>
      <c r="B7" s="6" t="s">
        <v>13</v>
      </c>
      <c r="C7" s="5" t="s">
        <v>9</v>
      </c>
      <c r="D7" s="5">
        <v>5300</v>
      </c>
      <c r="E7" s="7">
        <v>25</v>
      </c>
      <c r="F7" s="7">
        <f t="shared" si="0"/>
        <v>132500</v>
      </c>
      <c r="G7" s="5"/>
    </row>
    <row r="8" ht="29" customHeight="1" spans="1:7">
      <c r="A8" s="5">
        <v>6</v>
      </c>
      <c r="B8" s="6" t="s">
        <v>14</v>
      </c>
      <c r="C8" s="5" t="s">
        <v>9</v>
      </c>
      <c r="D8" s="5">
        <v>74</v>
      </c>
      <c r="E8" s="7">
        <v>280</v>
      </c>
      <c r="F8" s="7">
        <f t="shared" si="0"/>
        <v>20720</v>
      </c>
      <c r="G8" s="5"/>
    </row>
    <row r="9" ht="29" customHeight="1" spans="1:7">
      <c r="A9" s="5">
        <v>7</v>
      </c>
      <c r="B9" s="6" t="s">
        <v>15</v>
      </c>
      <c r="C9" s="5" t="s">
        <v>16</v>
      </c>
      <c r="D9" s="5">
        <v>32</v>
      </c>
      <c r="E9" s="7">
        <v>600</v>
      </c>
      <c r="F9" s="7">
        <f t="shared" si="0"/>
        <v>19200</v>
      </c>
      <c r="G9" s="5" t="s">
        <v>17</v>
      </c>
    </row>
    <row r="10" ht="29" customHeight="1" spans="1:7">
      <c r="A10" s="9">
        <v>8</v>
      </c>
      <c r="B10" s="6" t="s">
        <v>18</v>
      </c>
      <c r="C10" s="9" t="s">
        <v>9</v>
      </c>
      <c r="D10" s="9">
        <v>109.2</v>
      </c>
      <c r="E10" s="7">
        <v>800</v>
      </c>
      <c r="F10" s="7">
        <f t="shared" si="0"/>
        <v>87360</v>
      </c>
      <c r="G10" s="5" t="s">
        <v>19</v>
      </c>
    </row>
    <row r="11" ht="29" customHeight="1" spans="1:7">
      <c r="A11" s="5">
        <v>9</v>
      </c>
      <c r="B11" s="6" t="s">
        <v>20</v>
      </c>
      <c r="C11" s="9" t="s">
        <v>21</v>
      </c>
      <c r="D11" s="5">
        <v>20</v>
      </c>
      <c r="E11" s="7">
        <v>313</v>
      </c>
      <c r="F11" s="7">
        <f t="shared" si="0"/>
        <v>6260</v>
      </c>
      <c r="G11" s="5"/>
    </row>
    <row r="12" ht="29" customHeight="1" spans="1:7">
      <c r="A12" s="9">
        <v>10</v>
      </c>
      <c r="B12" s="6" t="s">
        <v>22</v>
      </c>
      <c r="C12" s="9" t="s">
        <v>16</v>
      </c>
      <c r="D12" s="5">
        <v>1</v>
      </c>
      <c r="E12" s="7">
        <v>29400</v>
      </c>
      <c r="F12" s="7">
        <f t="shared" si="0"/>
        <v>29400</v>
      </c>
      <c r="G12" s="5" t="s">
        <v>23</v>
      </c>
    </row>
    <row r="13" ht="29" customHeight="1" spans="1:7">
      <c r="A13" s="5">
        <v>11</v>
      </c>
      <c r="B13" s="6" t="s">
        <v>24</v>
      </c>
      <c r="C13" s="9" t="s">
        <v>16</v>
      </c>
      <c r="D13" s="5">
        <v>2</v>
      </c>
      <c r="E13" s="7">
        <v>2500</v>
      </c>
      <c r="F13" s="7">
        <f t="shared" si="0"/>
        <v>5000</v>
      </c>
      <c r="G13" s="5"/>
    </row>
    <row r="14" ht="29" customHeight="1" spans="1:7">
      <c r="A14" s="9">
        <v>12</v>
      </c>
      <c r="B14" s="6" t="s">
        <v>25</v>
      </c>
      <c r="C14" s="9" t="s">
        <v>16</v>
      </c>
      <c r="D14" s="5">
        <v>252</v>
      </c>
      <c r="E14" s="7">
        <v>200</v>
      </c>
      <c r="F14" s="7">
        <f t="shared" si="0"/>
        <v>50400</v>
      </c>
      <c r="G14" s="5"/>
    </row>
    <row r="15" ht="29" customHeight="1" spans="1:7">
      <c r="A15" s="5">
        <v>13</v>
      </c>
      <c r="B15" s="6" t="s">
        <v>26</v>
      </c>
      <c r="C15" s="9" t="s">
        <v>9</v>
      </c>
      <c r="D15" s="5">
        <v>896</v>
      </c>
      <c r="E15" s="7">
        <v>160</v>
      </c>
      <c r="F15" s="7">
        <f t="shared" si="0"/>
        <v>143360</v>
      </c>
      <c r="G15" s="5"/>
    </row>
    <row r="16" ht="29" customHeight="1" spans="1:7">
      <c r="A16" s="9">
        <v>14</v>
      </c>
      <c r="B16" s="6" t="s">
        <v>27</v>
      </c>
      <c r="C16" s="9" t="s">
        <v>9</v>
      </c>
      <c r="D16" s="5">
        <v>6320</v>
      </c>
      <c r="E16" s="5">
        <v>50</v>
      </c>
      <c r="F16" s="7">
        <f t="shared" si="0"/>
        <v>316000</v>
      </c>
      <c r="G16" s="5"/>
    </row>
    <row r="17" ht="29" customHeight="1" spans="1:7">
      <c r="A17" s="5">
        <v>15</v>
      </c>
      <c r="B17" s="6" t="s">
        <v>28</v>
      </c>
      <c r="C17" s="9" t="s">
        <v>16</v>
      </c>
      <c r="D17" s="5">
        <v>50</v>
      </c>
      <c r="E17" s="5">
        <v>8200</v>
      </c>
      <c r="F17" s="7">
        <f t="shared" si="0"/>
        <v>410000</v>
      </c>
      <c r="G17" s="5"/>
    </row>
    <row r="18" ht="29" customHeight="1" spans="1:7">
      <c r="A18" s="9"/>
      <c r="B18" s="6"/>
      <c r="C18" s="9"/>
      <c r="D18" s="5"/>
      <c r="E18" s="5"/>
      <c r="F18" s="7"/>
      <c r="G18" s="5"/>
    </row>
    <row r="19" ht="29" customHeight="1" spans="1:7">
      <c r="A19" s="9"/>
      <c r="B19" s="5"/>
      <c r="C19" s="5"/>
      <c r="D19" s="5"/>
      <c r="E19" s="5"/>
      <c r="F19" s="7"/>
      <c r="G19" s="5"/>
    </row>
    <row r="20" ht="29" customHeight="1" spans="1:7">
      <c r="A20" s="9"/>
      <c r="B20" s="5"/>
      <c r="C20" s="5"/>
      <c r="D20" s="5"/>
      <c r="E20" s="5"/>
      <c r="F20" s="7"/>
      <c r="G20" s="5"/>
    </row>
    <row r="21" ht="29" customHeight="1" spans="1:7">
      <c r="A21" s="9">
        <v>14</v>
      </c>
      <c r="B21" s="5" t="s">
        <v>29</v>
      </c>
      <c r="C21" s="5"/>
      <c r="D21" s="5"/>
      <c r="E21" s="5"/>
      <c r="F21" s="7">
        <f>SUM(F3:F19)</f>
        <v>2000000</v>
      </c>
      <c r="G21" s="5"/>
    </row>
    <row r="23" ht="23" customHeight="1" spans="4:4">
      <c r="D23" s="1" t="s">
        <v>30</v>
      </c>
    </row>
    <row r="24" ht="23" customHeight="1" spans="4:7">
      <c r="D24" s="10">
        <v>45670</v>
      </c>
      <c r="E24" s="10"/>
      <c r="F24" s="10"/>
      <c r="G24" s="10"/>
    </row>
  </sheetData>
  <mergeCells count="4">
    <mergeCell ref="A1:G1"/>
    <mergeCell ref="B21:E21"/>
    <mergeCell ref="D23:G23"/>
    <mergeCell ref="D24:G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WPS_1733668518</cp:lastModifiedBy>
  <dcterms:created xsi:type="dcterms:W3CDTF">2025-01-13T06:43:00Z</dcterms:created>
  <dcterms:modified xsi:type="dcterms:W3CDTF">2025-01-26T05:34:24Z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65B9BBC3E5A2417E88F72385ECFB5B1A_13</vt:lpwstr>
  </property>
  <property fmtid="{D5CDD505-2E9C-101B-9397-08002B2CF9AE}" pid="3" name="KSOProductBuildVer">
    <vt:lpwstr>2052-12.1.0.19770</vt:lpwstr>
  </property>
</Properties>
</file>