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345" windowHeight="11925" tabRatio="787"/>
  </bookViews>
  <sheets>
    <sheet name="调解室" sheetId="3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<sst xmlns="http://schemas.openxmlformats.org/spreadsheetml/2006/main" count="62" uniqueCount="35">
  <si>
    <t>综治中心办公家具明细表</t>
  </si>
  <si>
    <t>序号</t>
  </si>
  <si>
    <t>区域</t>
  </si>
  <si>
    <t>项目名称</t>
  </si>
  <si>
    <t>单位</t>
  </si>
  <si>
    <t>数量</t>
  </si>
  <si>
    <t>单价</t>
  </si>
  <si>
    <t>单项合价</t>
  </si>
  <si>
    <t>图片</t>
  </si>
  <si>
    <t>大厅</t>
  </si>
  <si>
    <t>办公桌+书柜1.5米</t>
  </si>
  <si>
    <t>套</t>
  </si>
  <si>
    <t>定制背靠背沙发3.5</t>
  </si>
  <si>
    <t>项</t>
  </si>
  <si>
    <t>办公椅灰色</t>
  </si>
  <si>
    <t>把</t>
  </si>
  <si>
    <t>服务椅黑网弓椅</t>
  </si>
  <si>
    <t>个</t>
  </si>
  <si>
    <t>164律师办公室</t>
  </si>
  <si>
    <t>班台办公桌</t>
  </si>
  <si>
    <t>组</t>
  </si>
  <si>
    <t>沙发1人位+1人位+3人位</t>
  </si>
  <si>
    <t>茶几</t>
  </si>
  <si>
    <t>书柜2门+3门</t>
  </si>
  <si>
    <t>163心理咨询室</t>
  </si>
  <si>
    <t>单体沙发、角几</t>
  </si>
  <si>
    <t>165检调室</t>
  </si>
  <si>
    <t>169行政调解室</t>
  </si>
  <si>
    <t>168人民调解室</t>
  </si>
  <si>
    <t>会议桌2.8米</t>
  </si>
  <si>
    <t>会议桌4米*1.8米</t>
  </si>
  <si>
    <t>322灰网椅</t>
  </si>
  <si>
    <t>工字椅</t>
  </si>
  <si>
    <t>主席台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</si>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</sst>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);[Red]\(0.0\)"/>
  </numFmts>
  <fonts count="28">
    <font>
      <sz val="11"/>
      <color theme="1"/>
      <name val="宋体"/>
      <charset val="134"/>
      <scheme val="minor"/>
    </font>
    <font>
      <b/>
      <sz val="11"/>
      <name val="宋体"/>
      <charset val="134"/>
    </font>
    <font>
      <sz val="10"/>
      <name val="宋体"/>
      <charset val="134"/>
    </font>
    <font>
      <sz val="11"/>
      <color indexed="8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sz val="24"/>
      <name val="黑体"/>
      <charset val="134"/>
    </font>
    <font>
      <b/>
      <sz val="11"/>
      <color indexed="8"/>
      <name val="宋体"/>
      <charset val="134"/>
    </font>
    <font>
      <sz val="11"/>
      <color indexed="8"/>
      <name val="黑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5" borderId="5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6" borderId="8" applyNumberFormat="0" applyAlignment="0" applyProtection="0">
      <alignment vertical="center"/>
    </xf>
    <xf numFmtId="0" fontId="18" fillId="7" borderId="9" applyNumberFormat="0" applyAlignment="0" applyProtection="0">
      <alignment vertical="center"/>
    </xf>
    <xf numFmtId="0" fontId="19" fillId="7" borderId="8" applyNumberFormat="0" applyAlignment="0" applyProtection="0">
      <alignment vertical="center"/>
    </xf>
    <xf numFmtId="0" fontId="20" fillId="8" borderId="10" applyNumberFormat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6" fillId="35" borderId="0" applyNumberFormat="0" applyBorder="0" applyAlignment="0" applyProtection="0">
      <alignment vertical="center"/>
    </xf>
    <xf numFmtId="0" fontId="5" fillId="0" borderId="0"/>
  </cellStyleXfs>
  <cellXfs count="29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 shrinkToFit="1"/>
    </xf>
    <xf numFmtId="0" fontId="1" fillId="0" borderId="1" xfId="0" applyFont="1" applyFill="1" applyBorder="1" applyAlignment="1">
      <alignment horizontal="center" vertical="center" wrapText="1" shrinkToFit="1"/>
    </xf>
    <xf numFmtId="176" fontId="1" fillId="0" borderId="1" xfId="0" applyNumberFormat="1" applyFont="1" applyFill="1" applyBorder="1" applyAlignment="1">
      <alignment horizontal="center" vertical="center" wrapText="1" shrinkToFit="1"/>
    </xf>
    <xf numFmtId="0" fontId="3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 indent="1"/>
    </xf>
    <xf numFmtId="0" fontId="8" fillId="0" borderId="1" xfId="0" applyFont="1" applyFill="1" applyBorder="1" applyAlignment="1">
      <alignment horizontal="center" vertical="center" wrapText="1"/>
    </xf>
    <xf numFmtId="2" fontId="1" fillId="3" borderId="1" xfId="0" applyNumberFormat="1" applyFont="1" applyFill="1" applyBorder="1" applyAlignment="1" applyProtection="1">
      <alignment horizontal="center" vertical="center"/>
    </xf>
    <xf numFmtId="2" fontId="1" fillId="4" borderId="1" xfId="0" applyNumberFormat="1" applyFont="1" applyFill="1" applyBorder="1" applyAlignment="1" applyProtection="1">
      <alignment horizontal="center" vertical="center"/>
    </xf>
    <xf numFmtId="0" fontId="4" fillId="0" borderId="0" xfId="0" applyFont="1" applyFill="1" applyBorder="1" applyAlignment="1">
      <alignment horizontal="left" vertical="center" wrapText="1"/>
    </xf>
    <xf numFmtId="176" fontId="4" fillId="0" borderId="0" xfId="0" applyNumberFormat="1" applyFont="1" applyFill="1" applyBorder="1" applyAlignment="1">
      <alignment horizontal="center" vertical="center" wrapText="1"/>
    </xf>
    <xf numFmtId="58" fontId="2" fillId="0" borderId="0" xfId="0" applyNumberFormat="1" applyFont="1" applyFill="1" applyBorder="1" applyAlignment="1">
      <alignment horizontal="center" vertical="center" wrapText="1"/>
    </xf>
    <xf numFmtId="14" fontId="2" fillId="0" borderId="0" xfId="0" applyNumberFormat="1" applyFont="1" applyFill="1" applyBorder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552450</xdr:colOff>
      <xdr:row>5</xdr:row>
      <xdr:rowOff>95885</xdr:rowOff>
    </xdr:from>
    <xdr:to>
      <xdr:col>7</xdr:col>
      <xdr:colOff>1609725</xdr:colOff>
      <xdr:row>5</xdr:row>
      <xdr:rowOff>1112520</xdr:rowOff>
    </xdr:to>
    <xdr:pic>
      <xdr:nvPicPr>
        <xdr:cNvPr id="34" name="图片 3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55330" y="5179060"/>
          <a:ext cx="1057275" cy="1016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752475</xdr:colOff>
      <xdr:row>22</xdr:row>
      <xdr:rowOff>907415</xdr:rowOff>
    </xdr:from>
    <xdr:to>
      <xdr:col>7</xdr:col>
      <xdr:colOff>1409700</xdr:colOff>
      <xdr:row>23</xdr:row>
      <xdr:rowOff>836295</xdr:rowOff>
    </xdr:to>
    <xdr:pic>
      <xdr:nvPicPr>
        <xdr:cNvPr id="47" name="图片 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55355" y="26450290"/>
          <a:ext cx="657225" cy="881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234315</xdr:colOff>
      <xdr:row>6</xdr:row>
      <xdr:rowOff>16510</xdr:rowOff>
    </xdr:from>
    <xdr:to>
      <xdr:col>7</xdr:col>
      <xdr:colOff>1585595</xdr:colOff>
      <xdr:row>6</xdr:row>
      <xdr:rowOff>1170940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37195" y="6306185"/>
          <a:ext cx="1351280" cy="1154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291465</xdr:colOff>
      <xdr:row>11</xdr:row>
      <xdr:rowOff>37465</xdr:rowOff>
    </xdr:from>
    <xdr:to>
      <xdr:col>7</xdr:col>
      <xdr:colOff>1844675</xdr:colOff>
      <xdr:row>11</xdr:row>
      <xdr:rowOff>1009650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94345" y="11775440"/>
          <a:ext cx="155321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449580</xdr:colOff>
      <xdr:row>3</xdr:row>
      <xdr:rowOff>51435</xdr:rowOff>
    </xdr:from>
    <xdr:to>
      <xdr:col>7</xdr:col>
      <xdr:colOff>1661160</xdr:colOff>
      <xdr:row>3</xdr:row>
      <xdr:rowOff>1356995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52460" y="2785110"/>
          <a:ext cx="1211580" cy="1305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569595</xdr:colOff>
      <xdr:row>13</xdr:row>
      <xdr:rowOff>15875</xdr:rowOff>
    </xdr:from>
    <xdr:to>
      <xdr:col>7</xdr:col>
      <xdr:colOff>1797050</xdr:colOff>
      <xdr:row>13</xdr:row>
      <xdr:rowOff>879475</xdr:rowOff>
    </xdr:to>
    <xdr:pic>
      <xdr:nvPicPr>
        <xdr:cNvPr id="14" name="图片 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372475" y="14014450"/>
          <a:ext cx="12274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376555</xdr:colOff>
      <xdr:row>14</xdr:row>
      <xdr:rowOff>39370</xdr:rowOff>
    </xdr:from>
    <xdr:to>
      <xdr:col>7</xdr:col>
      <xdr:colOff>1793240</xdr:colOff>
      <xdr:row>14</xdr:row>
      <xdr:rowOff>1094740</xdr:rowOff>
    </xdr:to>
    <xdr:pic>
      <xdr:nvPicPr>
        <xdr:cNvPr id="15" name="图片 1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79435" y="14990445"/>
          <a:ext cx="1416685" cy="1055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351790</xdr:colOff>
      <xdr:row>15</xdr:row>
      <xdr:rowOff>70485</xdr:rowOff>
    </xdr:from>
    <xdr:to>
      <xdr:col>7</xdr:col>
      <xdr:colOff>1739265</xdr:colOff>
      <xdr:row>15</xdr:row>
      <xdr:rowOff>1416050</xdr:rowOff>
    </xdr:to>
    <xdr:pic>
      <xdr:nvPicPr>
        <xdr:cNvPr id="16" name="图片 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54670" y="16164560"/>
          <a:ext cx="1387475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485775</xdr:colOff>
      <xdr:row>8</xdr:row>
      <xdr:rowOff>79375</xdr:rowOff>
    </xdr:from>
    <xdr:to>
      <xdr:col>7</xdr:col>
      <xdr:colOff>1713230</xdr:colOff>
      <xdr:row>8</xdr:row>
      <xdr:rowOff>942975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88655" y="8959850"/>
          <a:ext cx="12274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333375</xdr:colOff>
      <xdr:row>9</xdr:row>
      <xdr:rowOff>28575</xdr:rowOff>
    </xdr:from>
    <xdr:to>
      <xdr:col>7</xdr:col>
      <xdr:colOff>1810385</xdr:colOff>
      <xdr:row>9</xdr:row>
      <xdr:rowOff>935355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36255" y="9861550"/>
          <a:ext cx="147701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419100</xdr:colOff>
      <xdr:row>17</xdr:row>
      <xdr:rowOff>177800</xdr:rowOff>
    </xdr:from>
    <xdr:to>
      <xdr:col>7</xdr:col>
      <xdr:colOff>1646555</xdr:colOff>
      <xdr:row>17</xdr:row>
      <xdr:rowOff>1041400</xdr:rowOff>
    </xdr:to>
    <xdr:pic>
      <xdr:nvPicPr>
        <xdr:cNvPr id="19" name="图片 1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21980" y="19218275"/>
          <a:ext cx="12274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352425</xdr:colOff>
      <xdr:row>18</xdr:row>
      <xdr:rowOff>34925</xdr:rowOff>
    </xdr:from>
    <xdr:to>
      <xdr:col>7</xdr:col>
      <xdr:colOff>1739900</xdr:colOff>
      <xdr:row>18</xdr:row>
      <xdr:rowOff>1323340</xdr:rowOff>
    </xdr:to>
    <xdr:pic>
      <xdr:nvPicPr>
        <xdr:cNvPr id="20" name="图片 1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55305" y="20281900"/>
          <a:ext cx="1387475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352425</xdr:colOff>
      <xdr:row>19</xdr:row>
      <xdr:rowOff>95885</xdr:rowOff>
    </xdr:from>
    <xdr:to>
      <xdr:col>7</xdr:col>
      <xdr:colOff>1757045</xdr:colOff>
      <xdr:row>19</xdr:row>
      <xdr:rowOff>1143000</xdr:rowOff>
    </xdr:to>
    <xdr:pic>
      <xdr:nvPicPr>
        <xdr:cNvPr id="21" name="图片 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55305" y="21676360"/>
          <a:ext cx="1404620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371475</xdr:colOff>
      <xdr:row>20</xdr:row>
      <xdr:rowOff>53975</xdr:rowOff>
    </xdr:from>
    <xdr:to>
      <xdr:col>7</xdr:col>
      <xdr:colOff>1758950</xdr:colOff>
      <xdr:row>20</xdr:row>
      <xdr:rowOff>1342390</xdr:rowOff>
    </xdr:to>
    <xdr:pic>
      <xdr:nvPicPr>
        <xdr:cNvPr id="22" name="图片 2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74355" y="22879050"/>
          <a:ext cx="1387475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219075</xdr:colOff>
      <xdr:row>2</xdr:row>
      <xdr:rowOff>85725</xdr:rowOff>
    </xdr:from>
    <xdr:to>
      <xdr:col>7</xdr:col>
      <xdr:colOff>1670685</xdr:colOff>
      <xdr:row>2</xdr:row>
      <xdr:rowOff>1321435</xdr:rowOff>
    </xdr:to>
    <xdr:pic>
      <xdr:nvPicPr>
        <xdr:cNvPr id="7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21955" y="1333500"/>
          <a:ext cx="1451610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448310</xdr:colOff>
      <xdr:row>4</xdr:row>
      <xdr:rowOff>35560</xdr:rowOff>
    </xdr:from>
    <xdr:to>
      <xdr:col>7</xdr:col>
      <xdr:colOff>1547495</xdr:colOff>
      <xdr:row>4</xdr:row>
      <xdr:rowOff>916305</xdr:rowOff>
    </xdr:to>
    <xdr:pic>
      <xdr:nvPicPr>
        <xdr:cNvPr id="8" name="图片 7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1190" y="4166235"/>
          <a:ext cx="109918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161925</xdr:colOff>
      <xdr:row>7</xdr:row>
      <xdr:rowOff>82550</xdr:rowOff>
    </xdr:from>
    <xdr:to>
      <xdr:col>7</xdr:col>
      <xdr:colOff>1797685</xdr:colOff>
      <xdr:row>7</xdr:row>
      <xdr:rowOff>1269365</xdr:rowOff>
    </xdr:to>
    <xdr:pic>
      <xdr:nvPicPr>
        <xdr:cNvPr id="9" name="图片 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964805" y="7578725"/>
          <a:ext cx="1635760" cy="1186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209550</xdr:colOff>
      <xdr:row>12</xdr:row>
      <xdr:rowOff>60325</xdr:rowOff>
    </xdr:from>
    <xdr:to>
      <xdr:col>7</xdr:col>
      <xdr:colOff>1873250</xdr:colOff>
      <xdr:row>12</xdr:row>
      <xdr:rowOff>1191895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012430" y="12839700"/>
          <a:ext cx="1663700" cy="1131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228600</xdr:colOff>
      <xdr:row>16</xdr:row>
      <xdr:rowOff>101600</xdr:rowOff>
    </xdr:from>
    <xdr:to>
      <xdr:col>7</xdr:col>
      <xdr:colOff>1823720</xdr:colOff>
      <xdr:row>16</xdr:row>
      <xdr:rowOff>1354455</xdr:rowOff>
    </xdr:to>
    <xdr:pic>
      <xdr:nvPicPr>
        <xdr:cNvPr id="24" name="图片 2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031480" y="17668875"/>
          <a:ext cx="1595120" cy="1252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533400</xdr:colOff>
      <xdr:row>10</xdr:row>
      <xdr:rowOff>85725</xdr:rowOff>
    </xdr:from>
    <xdr:to>
      <xdr:col>7</xdr:col>
      <xdr:colOff>1518920</xdr:colOff>
      <xdr:row>10</xdr:row>
      <xdr:rowOff>937895</xdr:rowOff>
    </xdr:to>
    <xdr:pic>
      <xdr:nvPicPr>
        <xdr:cNvPr id="3" name="图片 2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6280" y="10871200"/>
          <a:ext cx="98552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400050</xdr:colOff>
      <xdr:row>22</xdr:row>
      <xdr:rowOff>50800</xdr:rowOff>
    </xdr:from>
    <xdr:to>
      <xdr:col>7</xdr:col>
      <xdr:colOff>1689100</xdr:colOff>
      <xdr:row>22</xdr:row>
      <xdr:rowOff>931545</xdr:rowOff>
    </xdr:to>
    <xdr:pic>
      <xdr:nvPicPr>
        <xdr:cNvPr id="4" name="图片 3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2930" y="25593675"/>
          <a:ext cx="12890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361315</xdr:colOff>
      <xdr:row>24</xdr:row>
      <xdr:rowOff>66675</xdr:rowOff>
    </xdr:from>
    <xdr:to>
      <xdr:col>7</xdr:col>
      <xdr:colOff>1605280</xdr:colOff>
      <xdr:row>24</xdr:row>
      <xdr:rowOff>1006475</xdr:rowOff>
    </xdr:to>
    <xdr:pic>
      <xdr:nvPicPr>
        <xdr:cNvPr id="5" name="图片 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164195" y="27425650"/>
          <a:ext cx="1243965" cy="93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175895</xdr:colOff>
      <xdr:row>21</xdr:row>
      <xdr:rowOff>60325</xdr:rowOff>
    </xdr:from>
    <xdr:to>
      <xdr:col>7</xdr:col>
      <xdr:colOff>1883410</xdr:colOff>
      <xdr:row>21</xdr:row>
      <xdr:rowOff>1264285</xdr:rowOff>
    </xdr:to>
    <xdr:pic>
      <xdr:nvPicPr>
        <xdr:cNvPr id="6" name="图片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78775" y="24307800"/>
          <a:ext cx="1707515" cy="12039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lumMod val="102000"/>
                <a:satMod val="103000"/>
                <a:tint val="94000"/>
              </a:schemeClr>
            </a:gs>
            <a:gs pos="50000">
              <a:schemeClr val="phClr">
                <a:lumMod val="100000"/>
                <a:satMod val="11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satMod val="170000"/>
            <a:tint val="95000"/>
          </a:schemeClr>
        </a:solidFill>
        <a:gradFill rotWithShape="1">
          <a:gsLst>
            <a:gs pos="0">
              <a:schemeClr val="phClr">
                <a:lumMod val="102000"/>
                <a:satMod val="150000"/>
                <a:shade val="98000"/>
                <a:tint val="93000"/>
              </a:schemeClr>
            </a:gs>
            <a:gs pos="50000">
              <a:schemeClr val="phClr">
                <a:lumMod val="103000"/>
                <a:satMod val="130000"/>
                <a:shade val="90000"/>
                <a:tint val="98000"/>
              </a:schemeClr>
            </a:gs>
            <a:gs pos="100000">
              <a:schemeClr val="phClr">
                <a:satMod val="120000"/>
                <a:shade val="63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112"/>
  <sheetViews>
    <sheetView tabSelected="1" topLeftCell="A20" workbookViewId="0">
      <selection activeCell="L24" sqref="L24"/>
    </sheetView>
  </sheetViews>
  <sheetFormatPr defaultColWidth="9.38333333333333" defaultRowHeight="24.95" customHeight="1"/>
  <cols>
    <col min="1" max="2" width="13.5" style="5" customWidth="1"/>
    <col min="3" max="3" width="22" style="6" customWidth="1"/>
    <col min="4" max="5" width="10.3833333333333" style="7"/>
    <col min="6" max="6" width="18.6333333333333" style="7"/>
    <col min="7" max="7" width="14" style="7" customWidth="1"/>
    <col min="8" max="8" width="27" style="7" customWidth="1"/>
    <col min="9" max="10" width="10.3833333333333" style="8"/>
    <col min="11" max="31" width="9.88333333333333" style="8"/>
    <col min="32" max="16384" width="9.38333333333333" style="8"/>
  </cols>
  <sheetData>
    <row r="1" ht="55.5" customHeight="1" spans="1:8">
      <c r="A1" s="9" t="s">
        <v>0</v>
      </c>
      <c r="B1" s="9"/>
      <c r="C1" s="9"/>
      <c r="D1" s="9"/>
      <c r="E1" s="9"/>
      <c r="F1" s="9"/>
      <c r="G1" s="9"/>
      <c r="H1" s="9"/>
    </row>
    <row r="2" s="1" customFormat="1" ht="42.75" customHeight="1" spans="1:8">
      <c r="A2" s="10" t="s">
        <v>1</v>
      </c>
      <c r="B2" s="10" t="s">
        <v>2</v>
      </c>
      <c r="C2" s="11" t="s">
        <v>3</v>
      </c>
      <c r="D2" s="11" t="s">
        <v>4</v>
      </c>
      <c r="E2" s="12" t="s">
        <v>5</v>
      </c>
      <c r="F2" s="12" t="s">
        <v>6</v>
      </c>
      <c r="G2" s="12" t="s">
        <v>7</v>
      </c>
      <c r="H2" s="12" t="s">
        <v>8</v>
      </c>
    </row>
    <row r="3" s="2" customFormat="1" ht="117" customHeight="1" spans="1:9">
      <c r="A3" s="13">
        <v>1</v>
      </c>
      <c r="B3" s="14" t="s">
        <v>9</v>
      </c>
      <c r="C3" s="15" t="s">
        <v>10</v>
      </c>
      <c r="D3" s="16" t="s">
        <v>11</v>
      </c>
      <c r="E3" s="17">
        <v>8</v>
      </c>
      <c r="F3" s="17">
        <v>1450</v>
      </c>
      <c r="G3" s="17">
        <f>F3*E3</f>
        <v>11600</v>
      </c>
      <c r="H3" s="17"/>
      <c r="I3" s="27"/>
    </row>
    <row r="4" s="2" customFormat="1" ht="110" customHeight="1" spans="1:8">
      <c r="A4" s="13">
        <v>2</v>
      </c>
      <c r="B4" s="18"/>
      <c r="C4" s="15" t="s">
        <v>12</v>
      </c>
      <c r="D4" s="16" t="s">
        <v>13</v>
      </c>
      <c r="E4" s="17">
        <v>1</v>
      </c>
      <c r="F4" s="17">
        <v>7500</v>
      </c>
      <c r="G4" s="17">
        <f>F4*E4</f>
        <v>7500</v>
      </c>
      <c r="H4" s="17"/>
    </row>
    <row r="5" s="2" customFormat="1" ht="75" customHeight="1" spans="1:8">
      <c r="A5" s="13">
        <v>3</v>
      </c>
      <c r="B5" s="19"/>
      <c r="C5" s="15" t="s">
        <v>14</v>
      </c>
      <c r="D5" s="16" t="s">
        <v>15</v>
      </c>
      <c r="E5" s="17">
        <v>7</v>
      </c>
      <c r="F5" s="17">
        <v>396</v>
      </c>
      <c r="G5" s="17">
        <f>F5*E5</f>
        <v>2772</v>
      </c>
      <c r="H5" s="17"/>
    </row>
    <row r="6" s="2" customFormat="1" ht="95" customHeight="1" spans="1:9">
      <c r="A6" s="13">
        <v>4</v>
      </c>
      <c r="B6" s="18"/>
      <c r="C6" s="15" t="s">
        <v>16</v>
      </c>
      <c r="D6" s="16" t="s">
        <v>17</v>
      </c>
      <c r="E6" s="17">
        <v>8</v>
      </c>
      <c r="F6" s="17">
        <v>275</v>
      </c>
      <c r="G6" s="17">
        <f>E6*F6</f>
        <v>2200</v>
      </c>
      <c r="H6" s="17">
        <f>SUM(E6:F6)</f>
        <v>283</v>
      </c>
      <c r="I6" s="27"/>
    </row>
    <row r="7" s="2" customFormat="1" ht="95" customHeight="1" spans="1:9">
      <c r="A7" s="13">
        <v>5</v>
      </c>
      <c r="B7" s="14" t="s">
        <v>18</v>
      </c>
      <c r="C7" s="15" t="s">
        <v>19</v>
      </c>
      <c r="D7" s="16" t="s">
        <v>20</v>
      </c>
      <c r="E7" s="17">
        <v>1</v>
      </c>
      <c r="F7" s="17">
        <v>1980</v>
      </c>
      <c r="G7" s="17">
        <f t="shared" ref="G7:G23" si="0">F7*E7</f>
        <v>1980</v>
      </c>
      <c r="H7" s="17"/>
      <c r="I7" s="27"/>
    </row>
    <row r="8" s="2" customFormat="1" ht="109" customHeight="1" spans="1:8">
      <c r="A8" s="13">
        <v>6</v>
      </c>
      <c r="B8" s="18"/>
      <c r="C8" s="15" t="s">
        <v>21</v>
      </c>
      <c r="D8" s="16" t="s">
        <v>20</v>
      </c>
      <c r="E8" s="17">
        <v>1</v>
      </c>
      <c r="F8" s="17">
        <v>3960</v>
      </c>
      <c r="G8" s="17">
        <f t="shared" si="0"/>
        <v>3960</v>
      </c>
      <c r="H8" s="17"/>
    </row>
    <row r="9" s="2" customFormat="1" ht="75" customHeight="1" spans="1:8">
      <c r="A9" s="13">
        <v>7</v>
      </c>
      <c r="B9" s="18"/>
      <c r="C9" s="15" t="s">
        <v>22</v>
      </c>
      <c r="D9" s="16" t="s">
        <v>17</v>
      </c>
      <c r="E9" s="17">
        <v>1</v>
      </c>
      <c r="F9" s="17">
        <v>690</v>
      </c>
      <c r="G9" s="17">
        <f t="shared" si="0"/>
        <v>690</v>
      </c>
      <c r="H9" s="17"/>
    </row>
    <row r="10" s="2" customFormat="1" ht="75" customHeight="1" spans="1:8">
      <c r="A10" s="13">
        <v>8</v>
      </c>
      <c r="B10" s="18"/>
      <c r="C10" s="15" t="s">
        <v>23</v>
      </c>
      <c r="D10" s="16" t="s">
        <v>20</v>
      </c>
      <c r="E10" s="17">
        <v>1</v>
      </c>
      <c r="F10" s="17">
        <v>3950</v>
      </c>
      <c r="G10" s="17">
        <f t="shared" si="0"/>
        <v>3950</v>
      </c>
      <c r="H10" s="17"/>
    </row>
    <row r="11" s="2" customFormat="1" ht="75" customHeight="1" spans="1:8">
      <c r="A11" s="13">
        <v>9</v>
      </c>
      <c r="B11" s="19"/>
      <c r="C11" s="15" t="s">
        <v>14</v>
      </c>
      <c r="D11" s="16" t="s">
        <v>15</v>
      </c>
      <c r="E11" s="17">
        <v>7</v>
      </c>
      <c r="F11" s="17">
        <v>396</v>
      </c>
      <c r="G11" s="17">
        <f t="shared" si="0"/>
        <v>2772</v>
      </c>
      <c r="H11" s="17"/>
    </row>
    <row r="12" s="2" customFormat="1" ht="82" customHeight="1" spans="1:8">
      <c r="A12" s="13">
        <v>10</v>
      </c>
      <c r="B12" s="14" t="s">
        <v>24</v>
      </c>
      <c r="C12" s="15" t="s">
        <v>23</v>
      </c>
      <c r="D12" s="16" t="s">
        <v>20</v>
      </c>
      <c r="E12" s="17">
        <v>1</v>
      </c>
      <c r="F12" s="17">
        <v>3950</v>
      </c>
      <c r="G12" s="17">
        <f t="shared" si="0"/>
        <v>3950</v>
      </c>
      <c r="H12" s="17"/>
    </row>
    <row r="13" s="2" customFormat="1" ht="96" customHeight="1" spans="1:8">
      <c r="A13" s="13">
        <v>11</v>
      </c>
      <c r="B13" s="18"/>
      <c r="C13" s="15" t="s">
        <v>21</v>
      </c>
      <c r="D13" s="16" t="s">
        <v>20</v>
      </c>
      <c r="E13" s="17">
        <v>1</v>
      </c>
      <c r="F13" s="17">
        <v>3960</v>
      </c>
      <c r="G13" s="17">
        <f t="shared" si="0"/>
        <v>3960</v>
      </c>
      <c r="H13" s="17"/>
    </row>
    <row r="14" s="2" customFormat="1" ht="75" customHeight="1" spans="1:8">
      <c r="A14" s="13">
        <v>12</v>
      </c>
      <c r="B14" s="18"/>
      <c r="C14" s="15" t="s">
        <v>22</v>
      </c>
      <c r="D14" s="16" t="s">
        <v>17</v>
      </c>
      <c r="E14" s="17">
        <v>1</v>
      </c>
      <c r="F14" s="17">
        <v>690</v>
      </c>
      <c r="G14" s="17">
        <f t="shared" si="0"/>
        <v>690</v>
      </c>
      <c r="H14" s="17"/>
    </row>
    <row r="15" s="2" customFormat="1" ht="90" customHeight="1" spans="1:8">
      <c r="A15" s="13">
        <v>13</v>
      </c>
      <c r="B15" s="19"/>
      <c r="C15" s="15" t="s">
        <v>25</v>
      </c>
      <c r="D15" s="16" t="s">
        <v>20</v>
      </c>
      <c r="E15" s="17">
        <v>1</v>
      </c>
      <c r="F15" s="17">
        <v>2960</v>
      </c>
      <c r="G15" s="17">
        <f t="shared" si="0"/>
        <v>2960</v>
      </c>
      <c r="H15" s="17"/>
    </row>
    <row r="16" s="2" customFormat="1" ht="116" customHeight="1" spans="1:9">
      <c r="A16" s="13">
        <v>14</v>
      </c>
      <c r="B16" s="18" t="s">
        <v>26</v>
      </c>
      <c r="C16" s="15" t="s">
        <v>10</v>
      </c>
      <c r="D16" s="16" t="s">
        <v>20</v>
      </c>
      <c r="E16" s="17">
        <v>1</v>
      </c>
      <c r="F16" s="17">
        <v>1550</v>
      </c>
      <c r="G16" s="17">
        <f t="shared" si="0"/>
        <v>1550</v>
      </c>
      <c r="H16" s="17"/>
      <c r="I16" s="28"/>
    </row>
    <row r="17" s="2" customFormat="1" ht="116" customHeight="1" spans="1:8">
      <c r="A17" s="13">
        <v>15</v>
      </c>
      <c r="B17" s="14" t="s">
        <v>27</v>
      </c>
      <c r="C17" s="15" t="s">
        <v>21</v>
      </c>
      <c r="D17" s="16" t="s">
        <v>20</v>
      </c>
      <c r="E17" s="17">
        <v>1</v>
      </c>
      <c r="F17" s="17">
        <v>3960</v>
      </c>
      <c r="G17" s="17">
        <f t="shared" si="0"/>
        <v>3960</v>
      </c>
      <c r="H17" s="17"/>
    </row>
    <row r="18" s="2" customFormat="1" ht="95" customHeight="1" spans="1:8">
      <c r="A18" s="13">
        <v>16</v>
      </c>
      <c r="B18" s="18"/>
      <c r="C18" s="15" t="s">
        <v>22</v>
      </c>
      <c r="D18" s="16" t="s">
        <v>17</v>
      </c>
      <c r="E18" s="17">
        <v>1</v>
      </c>
      <c r="F18" s="17">
        <v>690</v>
      </c>
      <c r="G18" s="17">
        <f t="shared" si="0"/>
        <v>690</v>
      </c>
      <c r="H18" s="17"/>
    </row>
    <row r="19" s="2" customFormat="1" ht="105" customHeight="1" spans="1:14">
      <c r="A19" s="13">
        <v>17</v>
      </c>
      <c r="B19" s="19"/>
      <c r="C19" s="15" t="s">
        <v>10</v>
      </c>
      <c r="D19" s="16" t="s">
        <v>20</v>
      </c>
      <c r="E19" s="17">
        <v>2</v>
      </c>
      <c r="F19" s="17">
        <v>1550</v>
      </c>
      <c r="G19" s="17">
        <f t="shared" si="0"/>
        <v>3100</v>
      </c>
      <c r="H19" s="17"/>
      <c r="I19" s="28"/>
      <c r="N19" s="27"/>
    </row>
    <row r="20" s="2" customFormat="1" ht="98" customHeight="1" spans="1:8">
      <c r="A20" s="13">
        <v>18</v>
      </c>
      <c r="B20" s="14" t="s">
        <v>28</v>
      </c>
      <c r="C20" s="15" t="s">
        <v>29</v>
      </c>
      <c r="D20" s="16" t="s">
        <v>20</v>
      </c>
      <c r="E20" s="17">
        <v>2</v>
      </c>
      <c r="F20" s="17">
        <v>3980</v>
      </c>
      <c r="G20" s="17">
        <f t="shared" si="0"/>
        <v>7960</v>
      </c>
      <c r="H20" s="17"/>
    </row>
    <row r="21" s="2" customFormat="1" ht="112" customHeight="1" spans="1:9">
      <c r="A21" s="13">
        <v>19</v>
      </c>
      <c r="B21" s="19"/>
      <c r="C21" s="15" t="s">
        <v>10</v>
      </c>
      <c r="D21" s="16" t="s">
        <v>20</v>
      </c>
      <c r="E21" s="17">
        <v>2</v>
      </c>
      <c r="F21" s="17">
        <v>1550</v>
      </c>
      <c r="G21" s="17">
        <f t="shared" si="0"/>
        <v>3100</v>
      </c>
      <c r="H21" s="17"/>
      <c r="I21" s="28"/>
    </row>
    <row r="22" s="2" customFormat="1" ht="102" customHeight="1" spans="1:8">
      <c r="A22" s="13">
        <v>20</v>
      </c>
      <c r="B22" s="19"/>
      <c r="C22" s="15" t="s">
        <v>30</v>
      </c>
      <c r="D22" s="16" t="s">
        <v>20</v>
      </c>
      <c r="E22" s="17">
        <v>1</v>
      </c>
      <c r="F22" s="17">
        <v>4326</v>
      </c>
      <c r="G22" s="17">
        <f>F22*E22</f>
        <v>4326</v>
      </c>
      <c r="H22" s="17"/>
    </row>
    <row r="23" s="2" customFormat="1" ht="75" customHeight="1" spans="1:8">
      <c r="A23" s="13">
        <v>21</v>
      </c>
      <c r="B23" s="19"/>
      <c r="C23" s="15" t="s">
        <v>31</v>
      </c>
      <c r="D23" s="16" t="s">
        <v>15</v>
      </c>
      <c r="E23" s="17">
        <v>10</v>
      </c>
      <c r="F23" s="17">
        <v>396</v>
      </c>
      <c r="G23" s="17">
        <f>F23*E23</f>
        <v>3960</v>
      </c>
      <c r="H23" s="17"/>
    </row>
    <row r="24" s="2" customFormat="1" ht="68" customHeight="1" spans="1:8">
      <c r="A24" s="13">
        <v>22</v>
      </c>
      <c r="B24" s="19"/>
      <c r="C24" s="15" t="s">
        <v>32</v>
      </c>
      <c r="D24" s="16" t="s">
        <v>15</v>
      </c>
      <c r="E24" s="17">
        <v>12</v>
      </c>
      <c r="F24" s="17">
        <v>275</v>
      </c>
      <c r="G24" s="17">
        <f>F24*E24</f>
        <v>3300</v>
      </c>
      <c r="H24" s="17"/>
    </row>
    <row r="25" s="3" customFormat="1" ht="80" customHeight="1" spans="1:8">
      <c r="A25" s="13">
        <v>23</v>
      </c>
      <c r="B25" s="20"/>
      <c r="C25" s="21" t="s">
        <v>33</v>
      </c>
      <c r="D25" s="22" t="s">
        <v>20</v>
      </c>
      <c r="E25" s="22">
        <v>6</v>
      </c>
      <c r="F25" s="22">
        <v>1000</v>
      </c>
      <c r="G25" s="23">
        <f>F25*E25</f>
        <v>6000</v>
      </c>
      <c r="H25" s="23"/>
    </row>
    <row r="26" s="3" customFormat="1" customHeight="1" spans="1:8">
      <c r="A26" s="13"/>
      <c r="B26" s="13"/>
      <c r="C26" s="22" t="s">
        <v>34</v>
      </c>
      <c r="D26" s="22"/>
      <c r="E26" s="22"/>
      <c r="F26" s="22"/>
      <c r="G26" s="24">
        <f>SUM(G3:G25)</f>
        <v>86930</v>
      </c>
      <c r="H26" s="23"/>
    </row>
    <row r="27" s="4" customFormat="1" ht="24" customHeight="1" spans="1:8">
      <c r="A27" s="3"/>
      <c r="B27" s="3"/>
      <c r="C27" s="25"/>
      <c r="E27" s="8"/>
      <c r="F27" s="8"/>
      <c r="G27" s="8"/>
      <c r="H27" s="8"/>
    </row>
    <row r="28" s="4" customFormat="1" ht="24" customHeight="1" spans="1:8">
      <c r="A28" s="3"/>
      <c r="B28" s="3"/>
      <c r="C28" s="25"/>
      <c r="E28" s="8"/>
      <c r="F28" s="8"/>
      <c r="G28" s="25"/>
      <c r="H28" s="25"/>
    </row>
    <row r="29" s="4" customFormat="1" ht="24" customHeight="1" spans="1:8">
      <c r="A29" s="3"/>
      <c r="B29" s="3"/>
      <c r="C29" s="25"/>
      <c r="E29" s="8"/>
      <c r="F29" s="8"/>
      <c r="G29" s="8"/>
      <c r="H29" s="8"/>
    </row>
    <row r="30" s="4" customFormat="1" ht="24" customHeight="1" spans="1:8">
      <c r="A30" s="3"/>
      <c r="B30" s="3"/>
      <c r="C30" s="25"/>
      <c r="E30" s="26"/>
      <c r="F30" s="26"/>
      <c r="G30" s="26"/>
      <c r="H30" s="26"/>
    </row>
    <row r="31" s="4" customFormat="1" ht="24" customHeight="1" spans="1:8">
      <c r="A31" s="3"/>
      <c r="B31" s="3"/>
      <c r="C31" s="25"/>
      <c r="E31" s="26"/>
      <c r="F31" s="26"/>
      <c r="G31" s="26"/>
      <c r="H31" s="26"/>
    </row>
    <row r="32" s="4" customFormat="1" ht="24" customHeight="1" spans="1:8">
      <c r="A32" s="3"/>
      <c r="B32" s="3"/>
      <c r="C32" s="25"/>
      <c r="E32" s="26"/>
      <c r="F32" s="26"/>
      <c r="G32" s="26"/>
      <c r="H32" s="26"/>
    </row>
    <row r="33" s="4" customFormat="1" ht="24" customHeight="1" spans="1:8">
      <c r="A33" s="3"/>
      <c r="B33" s="3"/>
      <c r="C33" s="25"/>
      <c r="E33" s="26"/>
      <c r="F33" s="26"/>
      <c r="G33" s="26"/>
      <c r="H33" s="26"/>
    </row>
    <row r="34" s="4" customFormat="1" ht="24" customHeight="1" spans="1:8">
      <c r="A34" s="3"/>
      <c r="B34" s="3"/>
      <c r="C34" s="25"/>
      <c r="E34" s="26"/>
      <c r="F34" s="26"/>
      <c r="G34" s="26"/>
      <c r="H34" s="26"/>
    </row>
    <row r="35" s="4" customFormat="1" ht="24" customHeight="1" spans="1:8">
      <c r="A35" s="3"/>
      <c r="B35" s="3"/>
      <c r="C35" s="25"/>
      <c r="E35" s="26"/>
      <c r="F35" s="26"/>
      <c r="G35" s="26"/>
      <c r="H35" s="26"/>
    </row>
    <row r="36" s="4" customFormat="1" ht="24" customHeight="1" spans="1:8">
      <c r="A36" s="3"/>
      <c r="B36" s="3"/>
      <c r="C36" s="25"/>
      <c r="E36" s="26"/>
      <c r="F36" s="26"/>
      <c r="G36" s="26"/>
      <c r="H36" s="26"/>
    </row>
    <row r="37" s="4" customFormat="1" ht="24" customHeight="1" spans="1:8">
      <c r="A37" s="3"/>
      <c r="B37" s="3"/>
      <c r="C37" s="25"/>
      <c r="E37" s="26"/>
      <c r="F37" s="26"/>
      <c r="G37" s="26"/>
      <c r="H37" s="26"/>
    </row>
    <row r="38" s="4" customFormat="1" ht="24" customHeight="1" spans="1:8">
      <c r="A38" s="3"/>
      <c r="B38" s="3"/>
      <c r="C38" s="25"/>
      <c r="E38" s="26"/>
      <c r="F38" s="26"/>
      <c r="G38" s="26"/>
      <c r="H38" s="26"/>
    </row>
    <row r="39" s="4" customFormat="1" ht="24" customHeight="1" spans="1:8">
      <c r="A39" s="3"/>
      <c r="B39" s="3"/>
      <c r="C39" s="25"/>
      <c r="E39" s="26"/>
      <c r="F39" s="26"/>
      <c r="G39" s="26"/>
      <c r="H39" s="26"/>
    </row>
    <row r="40" s="4" customFormat="1" ht="24" customHeight="1" spans="1:8">
      <c r="A40" s="3"/>
      <c r="B40" s="3"/>
      <c r="C40" s="25"/>
      <c r="E40" s="26"/>
      <c r="F40" s="26"/>
      <c r="G40" s="26"/>
      <c r="H40" s="26"/>
    </row>
    <row r="41" s="4" customFormat="1" ht="24" customHeight="1" spans="1:8">
      <c r="A41" s="3"/>
      <c r="B41" s="3"/>
      <c r="C41" s="25"/>
      <c r="E41" s="26"/>
      <c r="F41" s="26"/>
      <c r="G41" s="26"/>
      <c r="H41" s="26"/>
    </row>
    <row r="42" s="4" customFormat="1" ht="24" customHeight="1" spans="1:8">
      <c r="A42" s="3"/>
      <c r="B42" s="3"/>
      <c r="C42" s="25"/>
      <c r="E42" s="26"/>
      <c r="F42" s="26"/>
      <c r="G42" s="26"/>
      <c r="H42" s="26"/>
    </row>
    <row r="43" s="4" customFormat="1" ht="24" customHeight="1" spans="1:8">
      <c r="A43" s="3"/>
      <c r="B43" s="3"/>
      <c r="C43" s="25"/>
      <c r="E43" s="26"/>
      <c r="F43" s="26"/>
      <c r="G43" s="26"/>
      <c r="H43" s="26"/>
    </row>
    <row r="44" s="4" customFormat="1" ht="24" customHeight="1" spans="1:8">
      <c r="A44" s="3"/>
      <c r="B44" s="3"/>
      <c r="C44" s="25"/>
      <c r="E44" s="26"/>
      <c r="F44" s="26"/>
      <c r="G44" s="26"/>
      <c r="H44" s="26"/>
    </row>
    <row r="45" s="4" customFormat="1" ht="24" customHeight="1" spans="1:8">
      <c r="A45" s="3"/>
      <c r="B45" s="3"/>
      <c r="C45" s="25"/>
      <c r="E45" s="26"/>
      <c r="F45" s="26"/>
      <c r="G45" s="26"/>
      <c r="H45" s="26"/>
    </row>
    <row r="46" s="4" customFormat="1" ht="24" customHeight="1" spans="1:8">
      <c r="A46" s="3"/>
      <c r="B46" s="3"/>
      <c r="C46" s="25"/>
      <c r="E46" s="26"/>
      <c r="F46" s="26"/>
      <c r="G46" s="26"/>
      <c r="H46" s="26"/>
    </row>
    <row r="47" s="4" customFormat="1" ht="24" customHeight="1" spans="1:8">
      <c r="A47" s="3"/>
      <c r="B47" s="3"/>
      <c r="C47" s="25"/>
      <c r="E47" s="26"/>
      <c r="F47" s="26"/>
      <c r="G47" s="26"/>
      <c r="H47" s="26"/>
    </row>
    <row r="48" s="4" customFormat="1" ht="24" customHeight="1" spans="1:8">
      <c r="A48" s="3"/>
      <c r="B48" s="3"/>
      <c r="C48" s="25"/>
      <c r="E48" s="26"/>
      <c r="F48" s="26"/>
      <c r="G48" s="26"/>
      <c r="H48" s="26"/>
    </row>
    <row r="49" s="4" customFormat="1" ht="24" customHeight="1" spans="1:8">
      <c r="A49" s="3"/>
      <c r="B49" s="3"/>
      <c r="C49" s="25"/>
      <c r="E49" s="26"/>
      <c r="F49" s="26"/>
      <c r="G49" s="26"/>
      <c r="H49" s="26"/>
    </row>
    <row r="50" s="4" customFormat="1" ht="24" customHeight="1" spans="1:8">
      <c r="A50" s="3"/>
      <c r="B50" s="3"/>
      <c r="C50" s="25"/>
      <c r="E50" s="26"/>
      <c r="F50" s="26"/>
      <c r="G50" s="26"/>
      <c r="H50" s="26"/>
    </row>
    <row r="51" s="4" customFormat="1" ht="24" customHeight="1" spans="1:8">
      <c r="A51" s="3"/>
      <c r="B51" s="3"/>
      <c r="C51" s="25"/>
      <c r="E51" s="26"/>
      <c r="F51" s="26"/>
      <c r="G51" s="26"/>
      <c r="H51" s="26"/>
    </row>
    <row r="52" s="4" customFormat="1" ht="24" customHeight="1" spans="1:8">
      <c r="A52" s="3"/>
      <c r="B52" s="3"/>
      <c r="C52" s="25"/>
      <c r="E52" s="26"/>
      <c r="F52" s="26"/>
      <c r="G52" s="26"/>
      <c r="H52" s="26"/>
    </row>
    <row r="53" s="4" customFormat="1" ht="24" customHeight="1" spans="1:8">
      <c r="A53" s="3"/>
      <c r="B53" s="3"/>
      <c r="C53" s="25"/>
      <c r="E53" s="26"/>
      <c r="F53" s="26"/>
      <c r="G53" s="26"/>
      <c r="H53" s="26"/>
    </row>
    <row r="54" s="4" customFormat="1" ht="24" customHeight="1" spans="1:8">
      <c r="A54" s="3"/>
      <c r="B54" s="3"/>
      <c r="C54" s="25"/>
      <c r="E54" s="26"/>
      <c r="F54" s="26"/>
      <c r="G54" s="26"/>
      <c r="H54" s="26"/>
    </row>
    <row r="55" s="4" customFormat="1" ht="24" customHeight="1" spans="1:8">
      <c r="A55" s="3"/>
      <c r="B55" s="3"/>
      <c r="C55" s="25"/>
      <c r="E55" s="26"/>
      <c r="F55" s="26"/>
      <c r="G55" s="26"/>
      <c r="H55" s="26"/>
    </row>
    <row r="56" s="4" customFormat="1" ht="24" customHeight="1" spans="1:8">
      <c r="A56" s="3"/>
      <c r="B56" s="3"/>
      <c r="C56" s="25"/>
      <c r="E56" s="26"/>
      <c r="F56" s="26"/>
      <c r="G56" s="26"/>
      <c r="H56" s="26"/>
    </row>
    <row r="57" s="4" customFormat="1" ht="24" customHeight="1" spans="1:8">
      <c r="A57" s="3"/>
      <c r="B57" s="3"/>
      <c r="C57" s="25"/>
      <c r="E57" s="26"/>
      <c r="F57" s="26"/>
      <c r="G57" s="26"/>
      <c r="H57" s="26"/>
    </row>
    <row r="58" s="4" customFormat="1" ht="24" customHeight="1" spans="1:8">
      <c r="A58" s="3"/>
      <c r="B58" s="3"/>
      <c r="C58" s="25"/>
      <c r="E58" s="26"/>
      <c r="F58" s="26"/>
      <c r="G58" s="26"/>
      <c r="H58" s="26"/>
    </row>
    <row r="59" s="4" customFormat="1" ht="24" customHeight="1" spans="1:8">
      <c r="A59" s="3"/>
      <c r="B59" s="3"/>
      <c r="C59" s="25"/>
      <c r="E59" s="26"/>
      <c r="F59" s="26"/>
      <c r="G59" s="26"/>
      <c r="H59" s="26"/>
    </row>
    <row r="60" s="4" customFormat="1" ht="24" customHeight="1" spans="1:8">
      <c r="A60" s="3"/>
      <c r="B60" s="3"/>
      <c r="C60" s="25"/>
      <c r="E60" s="26"/>
      <c r="F60" s="26"/>
      <c r="G60" s="26"/>
      <c r="H60" s="26"/>
    </row>
    <row r="61" s="4" customFormat="1" ht="24" customHeight="1" spans="1:8">
      <c r="A61" s="3"/>
      <c r="B61" s="3"/>
      <c r="C61" s="25"/>
      <c r="E61" s="26"/>
      <c r="F61" s="26"/>
      <c r="G61" s="26"/>
      <c r="H61" s="26"/>
    </row>
    <row r="62" s="4" customFormat="1" ht="24" customHeight="1" spans="1:8">
      <c r="A62" s="3"/>
      <c r="B62" s="3"/>
      <c r="C62" s="25"/>
      <c r="E62" s="26"/>
      <c r="F62" s="26"/>
      <c r="G62" s="26"/>
      <c r="H62" s="26"/>
    </row>
    <row r="63" s="4" customFormat="1" ht="24" customHeight="1" spans="1:8">
      <c r="A63" s="3"/>
      <c r="B63" s="3"/>
      <c r="C63" s="25"/>
      <c r="E63" s="26"/>
      <c r="F63" s="26"/>
      <c r="G63" s="26"/>
      <c r="H63" s="26"/>
    </row>
    <row r="64" s="4" customFormat="1" ht="24" customHeight="1" spans="1:8">
      <c r="A64" s="3"/>
      <c r="B64" s="3"/>
      <c r="C64" s="25"/>
      <c r="E64" s="26"/>
      <c r="F64" s="26"/>
      <c r="G64" s="26"/>
      <c r="H64" s="26"/>
    </row>
    <row r="65" s="4" customFormat="1" ht="24" customHeight="1" spans="1:8">
      <c r="A65" s="3"/>
      <c r="B65" s="3"/>
      <c r="C65" s="25"/>
      <c r="E65" s="26"/>
      <c r="F65" s="26"/>
      <c r="G65" s="26"/>
      <c r="H65" s="26"/>
    </row>
    <row r="66" s="4" customFormat="1" ht="24" customHeight="1" spans="1:8">
      <c r="A66" s="3"/>
      <c r="B66" s="3"/>
      <c r="C66" s="25"/>
      <c r="E66" s="26"/>
      <c r="F66" s="26"/>
      <c r="G66" s="26"/>
      <c r="H66" s="26"/>
    </row>
    <row r="67" s="4" customFormat="1" ht="24" customHeight="1" spans="1:8">
      <c r="A67" s="3"/>
      <c r="B67" s="3"/>
      <c r="C67" s="25"/>
      <c r="E67" s="26"/>
      <c r="F67" s="26"/>
      <c r="G67" s="26"/>
      <c r="H67" s="26"/>
    </row>
    <row r="68" s="4" customFormat="1" ht="24" customHeight="1" spans="1:8">
      <c r="A68" s="3"/>
      <c r="B68" s="3"/>
      <c r="C68" s="25"/>
      <c r="E68" s="26"/>
      <c r="F68" s="26"/>
      <c r="G68" s="26"/>
      <c r="H68" s="26"/>
    </row>
    <row r="69" s="4" customFormat="1" ht="24" customHeight="1" spans="1:8">
      <c r="A69" s="3"/>
      <c r="B69" s="3"/>
      <c r="C69" s="25"/>
      <c r="E69" s="26"/>
      <c r="F69" s="26"/>
      <c r="G69" s="26"/>
      <c r="H69" s="26"/>
    </row>
    <row r="70" s="4" customFormat="1" ht="24" customHeight="1" spans="1:8">
      <c r="A70" s="3"/>
      <c r="B70" s="3"/>
      <c r="C70" s="25"/>
      <c r="E70" s="26"/>
      <c r="F70" s="26"/>
      <c r="G70" s="26"/>
      <c r="H70" s="26"/>
    </row>
    <row r="71" s="4" customFormat="1" ht="24" customHeight="1" spans="1:8">
      <c r="A71" s="3"/>
      <c r="B71" s="3"/>
      <c r="C71" s="25"/>
      <c r="E71" s="26"/>
      <c r="F71" s="26"/>
      <c r="G71" s="26"/>
      <c r="H71" s="26"/>
    </row>
    <row r="72" s="4" customFormat="1" ht="24" customHeight="1" spans="1:8">
      <c r="A72" s="3"/>
      <c r="B72" s="3"/>
      <c r="C72" s="25"/>
      <c r="E72" s="26"/>
      <c r="F72" s="26"/>
      <c r="G72" s="26"/>
      <c r="H72" s="26"/>
    </row>
    <row r="73" s="4" customFormat="1" ht="24" customHeight="1" spans="1:8">
      <c r="A73" s="3"/>
      <c r="B73" s="3"/>
      <c r="C73" s="25"/>
      <c r="E73" s="26"/>
      <c r="F73" s="26"/>
      <c r="G73" s="26"/>
      <c r="H73" s="26"/>
    </row>
    <row r="74" s="4" customFormat="1" ht="24" customHeight="1" spans="1:8">
      <c r="A74" s="3"/>
      <c r="B74" s="3"/>
      <c r="C74" s="25"/>
      <c r="E74" s="26"/>
      <c r="F74" s="26"/>
      <c r="G74" s="26"/>
      <c r="H74" s="26"/>
    </row>
    <row r="75" s="4" customFormat="1" ht="24" customHeight="1" spans="1:8">
      <c r="A75" s="3"/>
      <c r="B75" s="3"/>
      <c r="C75" s="25"/>
      <c r="E75" s="26"/>
      <c r="F75" s="26"/>
      <c r="G75" s="26"/>
      <c r="H75" s="26"/>
    </row>
    <row r="76" s="4" customFormat="1" ht="24" customHeight="1" spans="1:8">
      <c r="A76" s="3"/>
      <c r="B76" s="3"/>
      <c r="C76" s="25"/>
      <c r="E76" s="26"/>
      <c r="F76" s="26"/>
      <c r="G76" s="26"/>
      <c r="H76" s="26"/>
    </row>
    <row r="77" s="4" customFormat="1" ht="24" customHeight="1" spans="1:8">
      <c r="A77" s="3"/>
      <c r="B77" s="3"/>
      <c r="C77" s="25"/>
      <c r="E77" s="26"/>
      <c r="F77" s="26"/>
      <c r="G77" s="26"/>
      <c r="H77" s="26"/>
    </row>
    <row r="78" s="4" customFormat="1" ht="24" customHeight="1" spans="1:8">
      <c r="A78" s="3"/>
      <c r="B78" s="3"/>
      <c r="C78" s="25"/>
      <c r="E78" s="26"/>
      <c r="F78" s="26"/>
      <c r="G78" s="26"/>
      <c r="H78" s="26"/>
    </row>
    <row r="79" s="4" customFormat="1" ht="24" customHeight="1" spans="1:8">
      <c r="A79" s="3"/>
      <c r="B79" s="3"/>
      <c r="C79" s="25"/>
      <c r="E79" s="26"/>
      <c r="F79" s="26"/>
      <c r="G79" s="26"/>
      <c r="H79" s="26"/>
    </row>
    <row r="80" s="4" customFormat="1" ht="24" customHeight="1" spans="1:8">
      <c r="A80" s="3"/>
      <c r="B80" s="3"/>
      <c r="C80" s="25"/>
      <c r="E80" s="26"/>
      <c r="F80" s="26"/>
      <c r="G80" s="26"/>
      <c r="H80" s="26"/>
    </row>
    <row r="81" s="4" customFormat="1" ht="24" customHeight="1" spans="1:8">
      <c r="A81" s="3"/>
      <c r="B81" s="3"/>
      <c r="C81" s="25"/>
      <c r="E81" s="26"/>
      <c r="F81" s="26"/>
      <c r="G81" s="26"/>
      <c r="H81" s="26"/>
    </row>
    <row r="82" s="4" customFormat="1" ht="24" customHeight="1" spans="1:8">
      <c r="A82" s="3"/>
      <c r="B82" s="3"/>
      <c r="C82" s="25"/>
      <c r="E82" s="26"/>
      <c r="F82" s="26"/>
      <c r="G82" s="26"/>
      <c r="H82" s="26"/>
    </row>
    <row r="83" s="4" customFormat="1" ht="24" customHeight="1" spans="1:8">
      <c r="A83" s="3"/>
      <c r="B83" s="3"/>
      <c r="C83" s="25"/>
      <c r="E83" s="26"/>
      <c r="F83" s="26"/>
      <c r="G83" s="26"/>
      <c r="H83" s="26"/>
    </row>
    <row r="84" s="4" customFormat="1" ht="24" customHeight="1" spans="1:8">
      <c r="A84" s="3"/>
      <c r="B84" s="3"/>
      <c r="C84" s="25"/>
      <c r="E84" s="26"/>
      <c r="F84" s="26"/>
      <c r="G84" s="26"/>
      <c r="H84" s="26"/>
    </row>
    <row r="85" s="4" customFormat="1" ht="24" customHeight="1" spans="1:8">
      <c r="A85" s="3"/>
      <c r="B85" s="3"/>
      <c r="C85" s="25"/>
      <c r="E85" s="26"/>
      <c r="F85" s="26"/>
      <c r="G85" s="26"/>
      <c r="H85" s="26"/>
    </row>
    <row r="86" s="4" customFormat="1" ht="24" customHeight="1" spans="1:8">
      <c r="A86" s="3"/>
      <c r="B86" s="3"/>
      <c r="C86" s="25"/>
      <c r="E86" s="26"/>
      <c r="F86" s="26"/>
      <c r="G86" s="26"/>
      <c r="H86" s="26"/>
    </row>
    <row r="87" s="4" customFormat="1" ht="24" customHeight="1" spans="1:8">
      <c r="A87" s="3"/>
      <c r="B87" s="3"/>
      <c r="C87" s="25"/>
      <c r="E87" s="26"/>
      <c r="F87" s="26"/>
      <c r="G87" s="26"/>
      <c r="H87" s="26"/>
    </row>
    <row r="88" s="4" customFormat="1" ht="24" customHeight="1" spans="1:8">
      <c r="A88" s="3"/>
      <c r="B88" s="3"/>
      <c r="C88" s="25"/>
      <c r="E88" s="26"/>
      <c r="F88" s="26"/>
      <c r="G88" s="26"/>
      <c r="H88" s="26"/>
    </row>
    <row r="89" s="4" customFormat="1" ht="24" customHeight="1" spans="1:8">
      <c r="A89" s="3"/>
      <c r="B89" s="3"/>
      <c r="C89" s="25"/>
      <c r="E89" s="26"/>
      <c r="F89" s="26"/>
      <c r="G89" s="26"/>
      <c r="H89" s="26"/>
    </row>
    <row r="90" s="4" customFormat="1" ht="24" customHeight="1" spans="1:8">
      <c r="A90" s="3"/>
      <c r="B90" s="3"/>
      <c r="C90" s="25"/>
      <c r="E90" s="26"/>
      <c r="F90" s="26"/>
      <c r="G90" s="26"/>
      <c r="H90" s="26"/>
    </row>
    <row r="91" s="4" customFormat="1" ht="24" customHeight="1" spans="1:8">
      <c r="A91" s="3"/>
      <c r="B91" s="3"/>
      <c r="C91" s="25"/>
      <c r="E91" s="26"/>
      <c r="F91" s="26"/>
      <c r="G91" s="26"/>
      <c r="H91" s="26"/>
    </row>
    <row r="92" s="4" customFormat="1" ht="24" customHeight="1" spans="1:8">
      <c r="A92" s="3"/>
      <c r="B92" s="3"/>
      <c r="C92" s="25"/>
      <c r="E92" s="26"/>
      <c r="F92" s="26"/>
      <c r="G92" s="26"/>
      <c r="H92" s="26"/>
    </row>
    <row r="93" s="4" customFormat="1" ht="24" customHeight="1" spans="1:8">
      <c r="A93" s="3"/>
      <c r="B93" s="3"/>
      <c r="C93" s="25"/>
      <c r="E93" s="26"/>
      <c r="F93" s="26"/>
      <c r="G93" s="26"/>
      <c r="H93" s="26"/>
    </row>
    <row r="94" s="4" customFormat="1" ht="24" customHeight="1" spans="1:8">
      <c r="A94" s="3"/>
      <c r="B94" s="3"/>
      <c r="C94" s="25"/>
      <c r="E94" s="26"/>
      <c r="F94" s="26"/>
      <c r="G94" s="26"/>
      <c r="H94" s="26"/>
    </row>
    <row r="95" s="4" customFormat="1" ht="24" customHeight="1" spans="1:8">
      <c r="A95" s="3"/>
      <c r="B95" s="3"/>
      <c r="C95" s="25"/>
      <c r="E95" s="26"/>
      <c r="F95" s="26"/>
      <c r="G95" s="26"/>
      <c r="H95" s="26"/>
    </row>
    <row r="96" s="4" customFormat="1" ht="24" customHeight="1" spans="1:8">
      <c r="A96" s="3"/>
      <c r="B96" s="3"/>
      <c r="C96" s="25"/>
      <c r="E96" s="26"/>
      <c r="F96" s="26"/>
      <c r="G96" s="26"/>
      <c r="H96" s="26"/>
    </row>
    <row r="97" s="4" customFormat="1" ht="24" customHeight="1" spans="1:8">
      <c r="A97" s="3"/>
      <c r="B97" s="3"/>
      <c r="C97" s="25"/>
      <c r="E97" s="26"/>
      <c r="F97" s="26"/>
      <c r="G97" s="26"/>
      <c r="H97" s="26"/>
    </row>
    <row r="98" s="4" customFormat="1" ht="24" customHeight="1" spans="1:8">
      <c r="A98" s="3"/>
      <c r="B98" s="3"/>
      <c r="C98" s="25"/>
      <c r="E98" s="26"/>
      <c r="F98" s="26"/>
      <c r="G98" s="26"/>
      <c r="H98" s="26"/>
    </row>
    <row r="99" s="4" customFormat="1" ht="24" customHeight="1" spans="1:8">
      <c r="A99" s="3"/>
      <c r="B99" s="3"/>
      <c r="C99" s="25"/>
      <c r="E99" s="26"/>
      <c r="F99" s="26"/>
      <c r="G99" s="26"/>
      <c r="H99" s="26"/>
    </row>
    <row r="100" s="4" customFormat="1" ht="24" customHeight="1" spans="1:8">
      <c r="A100" s="3"/>
      <c r="B100" s="3"/>
      <c r="C100" s="25"/>
      <c r="E100" s="26"/>
      <c r="F100" s="26"/>
      <c r="G100" s="26"/>
      <c r="H100" s="26"/>
    </row>
    <row r="101" s="4" customFormat="1" ht="24" customHeight="1" spans="1:8">
      <c r="A101" s="3"/>
      <c r="B101" s="3"/>
      <c r="C101" s="25"/>
      <c r="E101" s="26"/>
      <c r="F101" s="26"/>
      <c r="G101" s="26"/>
      <c r="H101" s="26"/>
    </row>
    <row r="102" s="4" customFormat="1" ht="24" customHeight="1" spans="1:8">
      <c r="A102" s="3"/>
      <c r="B102" s="3"/>
      <c r="C102" s="25"/>
      <c r="E102" s="26"/>
      <c r="F102" s="26"/>
      <c r="G102" s="26"/>
      <c r="H102" s="26"/>
    </row>
    <row r="103" s="4" customFormat="1" ht="24" customHeight="1" spans="1:8">
      <c r="A103" s="3"/>
      <c r="B103" s="3"/>
      <c r="C103" s="25"/>
      <c r="E103" s="26"/>
      <c r="F103" s="26"/>
      <c r="G103" s="26"/>
      <c r="H103" s="26"/>
    </row>
    <row r="104" s="4" customFormat="1" ht="24" customHeight="1" spans="1:8">
      <c r="A104" s="3"/>
      <c r="B104" s="3"/>
      <c r="C104" s="25"/>
      <c r="E104" s="26"/>
      <c r="F104" s="26"/>
      <c r="G104" s="26"/>
      <c r="H104" s="26"/>
    </row>
    <row r="105" s="4" customFormat="1" ht="24" customHeight="1" spans="1:8">
      <c r="A105" s="3"/>
      <c r="B105" s="3"/>
      <c r="C105" s="25"/>
      <c r="E105" s="26"/>
      <c r="F105" s="26"/>
      <c r="G105" s="26"/>
      <c r="H105" s="26"/>
    </row>
    <row r="106" s="4" customFormat="1" ht="24" customHeight="1" spans="1:8">
      <c r="A106" s="3"/>
      <c r="B106" s="3"/>
      <c r="C106" s="25"/>
      <c r="E106" s="26"/>
      <c r="F106" s="26"/>
      <c r="G106" s="26"/>
      <c r="H106" s="26"/>
    </row>
    <row r="107" s="4" customFormat="1" ht="24" customHeight="1" spans="1:8">
      <c r="A107" s="3"/>
      <c r="B107" s="3"/>
      <c r="C107" s="25"/>
      <c r="E107" s="26"/>
      <c r="F107" s="26"/>
      <c r="G107" s="26"/>
      <c r="H107" s="26"/>
    </row>
    <row r="108" s="4" customFormat="1" ht="24" customHeight="1" spans="1:8">
      <c r="A108" s="3"/>
      <c r="B108" s="3"/>
      <c r="C108" s="25"/>
      <c r="E108" s="26"/>
      <c r="F108" s="26"/>
      <c r="G108" s="26"/>
      <c r="H108" s="26"/>
    </row>
    <row r="109" s="4" customFormat="1" ht="24" customHeight="1" spans="1:8">
      <c r="A109" s="3"/>
      <c r="B109" s="3"/>
      <c r="C109" s="25"/>
      <c r="E109" s="26"/>
      <c r="F109" s="26"/>
      <c r="G109" s="26"/>
      <c r="H109" s="26"/>
    </row>
    <row r="110" s="4" customFormat="1" ht="24" customHeight="1" spans="1:8">
      <c r="A110" s="3"/>
      <c r="B110" s="3"/>
      <c r="C110" s="25"/>
      <c r="E110" s="26"/>
      <c r="F110" s="26"/>
      <c r="G110" s="26"/>
      <c r="H110" s="26"/>
    </row>
    <row r="111" s="4" customFormat="1" ht="24" customHeight="1" spans="1:8">
      <c r="A111" s="3"/>
      <c r="B111" s="3"/>
      <c r="C111" s="25"/>
      <c r="E111" s="26"/>
      <c r="F111" s="26"/>
      <c r="G111" s="26"/>
      <c r="H111" s="26"/>
    </row>
    <row r="112" s="4" customFormat="1" ht="24" customHeight="1" spans="1:8">
      <c r="A112" s="3"/>
      <c r="B112" s="3"/>
      <c r="C112" s="25"/>
      <c r="E112" s="26"/>
      <c r="F112" s="26"/>
      <c r="G112" s="26"/>
      <c r="H112" s="26"/>
    </row>
  </sheetData>
  <mergeCells count="7">
    <mergeCell ref="A1:G1"/>
    <mergeCell ref="C26:F26"/>
    <mergeCell ref="B3:B5"/>
    <mergeCell ref="B7:B11"/>
    <mergeCell ref="B12:B15"/>
    <mergeCell ref="B17:B19"/>
    <mergeCell ref="B20:B21"/>
  </mergeCells>
  <pageMargins left="0.75" right="0.75" top="0.550694" bottom="0.511806" header="0.314583" footer="0.550694"/>
  <pageSetup paperSize="9" fitToHeight="8" orientation="landscape" horizontalDpi="200" verticalDpi="3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调解室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冰</cp:lastModifiedBy>
  <cp:revision>0</cp:revision>
  <dcterms:created xsi:type="dcterms:W3CDTF">2025-02-26T07:00:00Z</dcterms:created>
  <dcterms:modified xsi:type="dcterms:W3CDTF">2025-04-11T04:17:19Z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14C12AD946C841CA9F0F8341BB758430_12</vt:lpwstr>
  </property>
  <property fmtid="{D5CDD505-2E9C-101B-9397-08002B2CF9AE}" pid="3" name="KSOProductBuildVer">
    <vt:lpwstr>2052-12.1.0.20784</vt:lpwstr>
  </property>
</Properties>
</file>