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showVerticalScroll="0" windowWidth="24000" windowHeight="108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<sst xmlns="http://schemas.openxmlformats.org/spreadsheetml/2006/main" count="344" uniqueCount="145">
  <si>
    <t>政府采购预算表</t>
  </si>
  <si>
    <t>项目编码及名称：[654325252ACAAD8C180E9]公用经费-2025年运转类部门预算项目</t>
  </si>
  <si>
    <t>预算年度：2025</t>
  </si>
  <si>
    <t>占位</t>
  </si>
  <si>
    <t>金额单位：元</t>
  </si>
  <si>
    <t>序号</t>
  </si>
  <si>
    <t>所属项目预算信息</t>
  </si>
  <si>
    <t>采购类别</t>
  </si>
  <si>
    <t>采购物品目录编码及名称</t>
  </si>
  <si>
    <t>采购方式</t>
  </si>
  <si>
    <t>组织形式</t>
  </si>
  <si>
    <t>代理机构</t>
  </si>
  <si>
    <t>产品规格或技术参数</t>
  </si>
  <si>
    <t>计量单位</t>
  </si>
  <si>
    <t>单价</t>
  </si>
  <si>
    <t>采购数量</t>
  </si>
  <si>
    <t>采购金额</t>
  </si>
  <si>
    <t>政府采购政策功能</t>
  </si>
  <si>
    <t>预留份额</t>
  </si>
  <si>
    <t>不适宜预留情形</t>
  </si>
  <si>
    <t>是否公开</t>
  </si>
  <si>
    <t>是否完成采购程序</t>
  </si>
  <si>
    <t>是否专门面向监狱企业采购</t>
  </si>
  <si>
    <t>是否专门面向残疾人福利性单位采购</t>
  </si>
  <si>
    <t>细目名称</t>
  </si>
  <si>
    <t>功能分类科目编码及名称</t>
  </si>
  <si>
    <t>经济分类科目编码及名称</t>
  </si>
  <si>
    <t>支出管理方式</t>
  </si>
  <si>
    <t>资金来源</t>
  </si>
  <si>
    <t>中小微企业预留</t>
  </si>
  <si>
    <t>其中小微企业预留</t>
  </si>
  <si>
    <t>是否专门面向中小企业采购</t>
  </si>
  <si>
    <t>是否专门面向小型、微型企业采购</t>
  </si>
  <si>
    <t>数据主键</t>
  </si>
  <si>
    <t>年度预算表主键</t>
  </si>
  <si>
    <t>预算金额</t>
  </si>
  <si>
    <t>附件主键</t>
  </si>
  <si>
    <t>资金性质代码</t>
  </si>
  <si>
    <t>政府采购品目代码</t>
  </si>
  <si>
    <t>资金性质</t>
  </si>
  <si>
    <t>栏次</t>
  </si>
  <si>
    <t>合计</t>
  </si>
  <si>
    <t/>
  </si>
  <si>
    <t>63892.15</t>
  </si>
  <si>
    <t>215872.94</t>
  </si>
  <si>
    <t>209872.94</t>
  </si>
  <si>
    <t xml:space="preserve">       办公费[2]主科目二</t>
  </si>
  <si>
    <t>[2100302]乡镇卫生院</t>
  </si>
  <si>
    <t>[30201]办公费</t>
  </si>
  <si>
    <t>[11111]一般财力</t>
  </si>
  <si>
    <t>[11]年初安排</t>
  </si>
  <si>
    <t>[01]货物</t>
  </si>
  <si>
    <t>[A05040101]复印纸</t>
  </si>
  <si>
    <t>[7]电子卖场</t>
  </si>
  <si>
    <t>[11]集中采购机构采购</t>
  </si>
  <si>
    <t>[3]无</t>
  </si>
  <si>
    <t>A3A4纸张</t>
  </si>
  <si>
    <t>批</t>
  </si>
  <si>
    <t>4000.00</t>
  </si>
  <si>
    <t>中小企业</t>
  </si>
  <si>
    <t>28000.00</t>
  </si>
  <si>
    <t>[1]是</t>
  </si>
  <si>
    <t>[2]否</t>
  </si>
  <si>
    <t>2B05DBE3-2E56-8FD3-E063-0E122C0A34BE</t>
  </si>
  <si>
    <t>2B05B7B8-3390-56E7-E063-0E122C0A1416</t>
  </si>
  <si>
    <t>94058c1c-a042-95e6-08e8-77d62d8da9eb</t>
  </si>
  <si>
    <t>111</t>
  </si>
  <si>
    <t>A05040101</t>
  </si>
  <si>
    <t xml:space="preserve">       公务用车运行维护费[2]主科目二</t>
  </si>
  <si>
    <t>[30231]公务用车运行维护费</t>
  </si>
  <si>
    <t>[02]服务</t>
  </si>
  <si>
    <t>[C18040102]财产保险服务</t>
  </si>
  <si>
    <t>[93]定点采购</t>
  </si>
  <si>
    <t>[1]省政府采购中心</t>
  </si>
  <si>
    <t>车辆保险</t>
  </si>
  <si>
    <t>3000.00</t>
  </si>
  <si>
    <t>其他</t>
  </si>
  <si>
    <t>[02]因确需使用不可替代的专利、专有技术，基础设施限制，或者提供特定公共服务等原因，只能从中小企业之外的供应商采购的</t>
  </si>
  <si>
    <t>2B00D523-A551-D5B9-E063-0E122C0A03DE</t>
  </si>
  <si>
    <t>2B05B7B8-3385-56E7-E063-0E122C0A1416</t>
  </si>
  <si>
    <t>28ba22b9-9e9a-8f42-9551-701c67488819</t>
  </si>
  <si>
    <t>C18040102</t>
  </si>
  <si>
    <t xml:space="preserve">       其他商品和服务支出[2]主科目二</t>
  </si>
  <si>
    <t>[30299]其他商品和服务支出</t>
  </si>
  <si>
    <t>[A05049900]其他办公用品</t>
  </si>
  <si>
    <t>其他办公用品</t>
  </si>
  <si>
    <t>3330.00</t>
  </si>
  <si>
    <t>9990.00</t>
  </si>
  <si>
    <t>2B05B5AF-3C11-4432-E063-0E122C0AED3C</t>
  </si>
  <si>
    <t>2B05B7B8-3374-56E7-E063-0E122C0A1416</t>
  </si>
  <si>
    <t>ad2a07b8-09ec-63eb-d386-3b2fac04199b</t>
  </si>
  <si>
    <t>A05049900</t>
  </si>
  <si>
    <t xml:space="preserve">       其他交通费用[2]主科目二</t>
  </si>
  <si>
    <t>[30239]其他交通费用</t>
  </si>
  <si>
    <t>[C23120301]车辆维修和保养服务</t>
  </si>
  <si>
    <t>车辆维修、维护费</t>
  </si>
  <si>
    <t>1665.00</t>
  </si>
  <si>
    <t>4995.00</t>
  </si>
  <si>
    <t>2B061FC4-9FAF-E56B-E063-0D122C0A0D92</t>
  </si>
  <si>
    <t>2B05B7B8-3375-56E7-E063-0E122C0A1416</t>
  </si>
  <si>
    <t>38c0ffe2-ed2f-c372-5e91-939b6261543e</t>
  </si>
  <si>
    <t>C23120301</t>
  </si>
  <si>
    <t>车辆维修维护费</t>
  </si>
  <si>
    <t>3990.00</t>
  </si>
  <si>
    <t>2B050C9B-6E6B-F12A-E063-0D122C0A0F29</t>
  </si>
  <si>
    <t>b6dd29ee-ab01-30e7-0958-d78a2fceb6d1</t>
  </si>
  <si>
    <t xml:space="preserve">           福利费[2]主科目二</t>
  </si>
  <si>
    <t>[30229]福利费</t>
  </si>
  <si>
    <t>干部福利油米面</t>
  </si>
  <si>
    <t>29999.59</t>
  </si>
  <si>
    <t>59999.18</t>
  </si>
  <si>
    <t>2B05DBE3-2EF0-8FD3-E063-0E122C0A34BE</t>
  </si>
  <si>
    <t>2B05B7B8-3369-56E7-E063-0E122C0A1416</t>
  </si>
  <si>
    <t>3bc12579-b497-ffd4-715d-14b56cc222eb</t>
  </si>
  <si>
    <t xml:space="preserve">           工会经费[2]主科目二
</t>
  </si>
  <si>
    <t>[30228]工会经费</t>
  </si>
  <si>
    <t>11110.96</t>
  </si>
  <si>
    <t>66665.76</t>
  </si>
  <si>
    <t>2B05A84B-9E76-7061-E063-0D122C0A531E</t>
  </si>
  <si>
    <t>2B05B7B8-338A-56E7-E063-0E122C0A1416</t>
  </si>
  <si>
    <t>d4abe6e0-c732-da30-036c-38bb1d45189c</t>
  </si>
  <si>
    <t xml:space="preserve">            维修(护)费[2]主科目二
</t>
  </si>
  <si>
    <t>[30213]维修（护）费</t>
  </si>
  <si>
    <t>五金材料</t>
  </si>
  <si>
    <t>2700.00</t>
  </si>
  <si>
    <t>13500.00</t>
  </si>
  <si>
    <t>2B0105D5-1291-059E-E063-0E122C0AE3C2</t>
  </si>
  <si>
    <t>2B05B7B8-333C-56E7-E063-0E122C0A1416</t>
  </si>
  <si>
    <t>0377a357-e1eb-d7bf-4b2c-be50014a9a23</t>
  </si>
  <si>
    <t xml:space="preserve">       印刷费[2]主科目二</t>
  </si>
  <si>
    <t>[30202]印刷费</t>
  </si>
  <si>
    <t>[C23090199]其他印刷服务</t>
  </si>
  <si>
    <t>印刷费</t>
  </si>
  <si>
    <t>2250.00</t>
  </si>
  <si>
    <t>2B0143C0-8B1E-88F3-E063-0E122C0A8E5A</t>
  </si>
  <si>
    <t>2B05B7B8-33D2-56E7-E063-0E122C0A1416</t>
  </si>
  <si>
    <t>81386f84-8477-55e9-1f47-b52f97ab1903</t>
  </si>
  <si>
    <t>C23090199</t>
  </si>
  <si>
    <t>[A05040299]其他硒鼓、粉盒</t>
  </si>
  <si>
    <t>其他硒鼓、粉盒</t>
  </si>
  <si>
    <t>1846.60</t>
  </si>
  <si>
    <t>9233.00</t>
  </si>
  <si>
    <t>2B05BB84-1E08-7115-E063-0D122C0A57FF</t>
  </si>
  <si>
    <t>7c9c1a47-722c-b89e-b0d7-72581ab33c7e</t>
  </si>
  <si>
    <t>A05040299</t>
  </si>
</sst>
</file>

<file path=xl/styles.xml><?xml version="1.0" encoding="utf-8"?>
<styleSheet xmlns="http://schemas.openxmlformats.org/spreadsheetml/2006/main">
  <numFmts count="4">
    <numFmt numFmtId="176" formatCode="_(&quot;$&quot;* #,##0.00_);_(&quot;$&quot;* \(#,##0.00\);_(&quot;$&quot;* &quot;-&quot;??_);_(@_)"/>
    <numFmt numFmtId="177" formatCode="_(* #,##0_);_(* \(#,##0\);_(* &quot;-&quot;_);_(@_)"/>
    <numFmt numFmtId="178" formatCode="_(* #,##0.00_);_(* \(#,##0.00\);_(* &quot;-&quot;??_);_(@_)"/>
    <numFmt numFmtId="179" formatCode="_(&quot;$&quot;* #,##0_);_(&quot;$&quot;* \(#,##0\);_(&quot;$&quot;* &quot;-&quot;_);_(@_)"/>
  </numFmts>
  <fonts count="23">
    <font>
      <sz val="11"/>
      <name val="宋体"/>
      <charset val="134"/>
      <scheme val="minor"/>
    </font>
    <font>
      <sz val="11"/>
      <color indexed="0"/>
      <name val="Calibri"/>
      <charset val="134"/>
    </font>
    <font>
      <b/>
      <sz val="16.9"/>
      <color rgb="FF000000"/>
      <name val="normal"/>
      <charset val="134"/>
    </font>
    <font>
      <sz val="11"/>
      <color rgb="FF0000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"/>
        <bgColor indexed="64"/>
      </patternFill>
    </fill>
    <fill>
      <patternFill patternType="solid">
        <fgColor theme="7" tint="0.59"/>
        <bgColor indexed="64"/>
      </patternFill>
    </fill>
    <fill>
      <patternFill patternType="solid">
        <fgColor theme="5" tint="0.5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"/>
        <bgColor indexed="64"/>
      </patternFill>
    </fill>
    <fill>
      <patternFill patternType="solid">
        <fgColor theme="4" tint="0.5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"/>
        <bgColor indexed="64"/>
      </patternFill>
    </fill>
    <fill>
      <patternFill patternType="solid">
        <fgColor theme="8" tint="0.39"/>
        <bgColor indexed="64"/>
      </patternFill>
    </fill>
    <fill>
      <patternFill patternType="solid">
        <fgColor theme="4" tint="0.39"/>
        <bgColor indexed="64"/>
      </patternFill>
    </fill>
    <fill>
      <patternFill patternType="solid">
        <fgColor theme="6" tint="0.39"/>
        <bgColor indexed="64"/>
      </patternFill>
    </fill>
    <fill>
      <patternFill patternType="solid">
        <fgColor theme="4" tint="0.79"/>
        <bgColor indexed="64"/>
      </patternFill>
    </fill>
    <fill>
      <patternFill patternType="solid">
        <fgColor theme="8" tint="0.79"/>
        <bgColor indexed="64"/>
      </patternFill>
    </fill>
    <fill>
      <patternFill patternType="solid">
        <fgColor theme="6" tint="0.79"/>
        <bgColor indexed="64"/>
      </patternFill>
    </fill>
    <fill>
      <patternFill patternType="solid">
        <fgColor theme="9" tint="0.3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"/>
        <bgColor indexed="64"/>
      </patternFill>
    </fill>
    <fill>
      <patternFill patternType="solid">
        <fgColor theme="5" tint="0.3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"/>
        <bgColor indexed="64"/>
      </patternFill>
    </fill>
    <fill>
      <patternFill patternType="solid">
        <fgColor theme="5" tint="0.7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"/>
        <bgColor indexed="64"/>
      </patternFill>
    </fill>
  </fills>
  <borders count="11">
    <border>
      <left/>
      <right/>
      <top/>
      <bottom/>
      <diagonal/>
    </border>
    <border>
      <left style="thin">
        <color rgb="FFB0C4DE"/>
      </left>
      <right style="thin">
        <color rgb="FFB0C4DE"/>
      </right>
      <top style="thin">
        <color rgb="FFB0C4DE"/>
      </top>
      <bottom style="thin">
        <color rgb="FFB0C4D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"/>
      </bottom>
      <diagonal/>
    </border>
    <border>
      <left/>
      <right/>
      <top/>
      <bottom style="medium">
        <color theme="4" tint="0.39"/>
      </bottom>
      <diagonal/>
    </border>
  </borders>
  <cellStyleXfs count="49">
    <xf numFmtId="0" fontId="0" fillId="0" borderId="0">
      <alignment vertical="center"/>
    </xf>
    <xf numFmtId="179" fontId="1" fillId="0" borderId="0">
      <alignment vertical="top"/>
    </xf>
    <xf numFmtId="0" fontId="7" fillId="19" borderId="0">
      <alignment vertical="top"/>
    </xf>
    <xf numFmtId="0" fontId="18" fillId="25" borderId="6">
      <alignment vertical="top"/>
    </xf>
    <xf numFmtId="176" fontId="1" fillId="0" borderId="0">
      <alignment vertical="top"/>
    </xf>
    <xf numFmtId="177" fontId="1" fillId="0" borderId="0">
      <alignment vertical="top"/>
    </xf>
    <xf numFmtId="0" fontId="7" fillId="13" borderId="0">
      <alignment vertical="top"/>
    </xf>
    <xf numFmtId="0" fontId="10" fillId="9" borderId="0">
      <alignment vertical="top"/>
    </xf>
    <xf numFmtId="178" fontId="1" fillId="0" borderId="0">
      <alignment vertical="top"/>
    </xf>
    <xf numFmtId="0" fontId="4" fillId="16" borderId="0">
      <alignment vertical="top"/>
    </xf>
    <xf numFmtId="0" fontId="22" fillId="0" borderId="0" applyNumberFormat="0" applyFill="0" applyBorder="0" applyAlignment="0" applyProtection="0">
      <alignment vertical="center"/>
    </xf>
    <xf numFmtId="9" fontId="1" fillId="0" borderId="0">
      <alignment vertical="top"/>
    </xf>
    <xf numFmtId="0" fontId="9" fillId="0" borderId="0" applyNumberFormat="0" applyFill="0" applyBorder="0" applyAlignment="0" applyProtection="0">
      <alignment vertical="center"/>
    </xf>
    <xf numFmtId="0" fontId="1" fillId="24" borderId="7">
      <alignment vertical="top"/>
    </xf>
    <xf numFmtId="0" fontId="4" fillId="23" borderId="0">
      <alignment vertical="top"/>
    </xf>
    <xf numFmtId="0" fontId="8" fillId="0" borderId="0">
      <alignment vertical="top"/>
    </xf>
    <xf numFmtId="0" fontId="6" fillId="0" borderId="0">
      <alignment vertical="top"/>
    </xf>
    <xf numFmtId="0" fontId="16" fillId="0" borderId="0">
      <alignment vertical="top"/>
    </xf>
    <xf numFmtId="0" fontId="12" fillId="0" borderId="0">
      <alignment vertical="top"/>
    </xf>
    <xf numFmtId="0" fontId="14" fillId="0" borderId="5">
      <alignment vertical="top"/>
    </xf>
    <xf numFmtId="0" fontId="20" fillId="0" borderId="9">
      <alignment vertical="top"/>
    </xf>
    <xf numFmtId="0" fontId="4" fillId="15" borderId="0">
      <alignment vertical="top"/>
    </xf>
    <xf numFmtId="0" fontId="8" fillId="0" borderId="10">
      <alignment vertical="top"/>
    </xf>
    <xf numFmtId="0" fontId="4" fillId="22" borderId="0">
      <alignment vertical="top"/>
    </xf>
    <xf numFmtId="0" fontId="5" fillId="5" borderId="2">
      <alignment vertical="top"/>
    </xf>
    <xf numFmtId="0" fontId="15" fillId="5" borderId="6">
      <alignment vertical="top"/>
    </xf>
    <xf numFmtId="0" fontId="11" fillId="12" borderId="3">
      <alignment vertical="top"/>
    </xf>
    <xf numFmtId="0" fontId="7" fillId="32" borderId="0">
      <alignment vertical="top"/>
    </xf>
    <xf numFmtId="0" fontId="4" fillId="28" borderId="0">
      <alignment vertical="top"/>
    </xf>
    <xf numFmtId="0" fontId="13" fillId="0" borderId="4">
      <alignment vertical="top"/>
    </xf>
    <xf numFmtId="0" fontId="19" fillId="0" borderId="8">
      <alignment vertical="top"/>
    </xf>
    <xf numFmtId="0" fontId="21" fillId="31" borderId="0">
      <alignment vertical="top"/>
    </xf>
    <xf numFmtId="0" fontId="17" fillId="21" borderId="0">
      <alignment vertical="top"/>
    </xf>
    <xf numFmtId="0" fontId="7" fillId="18" borderId="0">
      <alignment vertical="top"/>
    </xf>
    <xf numFmtId="0" fontId="4" fillId="4" borderId="0">
      <alignment vertical="top"/>
    </xf>
    <xf numFmtId="0" fontId="7" fillId="17" borderId="0">
      <alignment vertical="top"/>
    </xf>
    <xf numFmtId="0" fontId="7" fillId="11" borderId="0">
      <alignment vertical="top"/>
    </xf>
    <xf numFmtId="0" fontId="7" fillId="30" borderId="0">
      <alignment vertical="top"/>
    </xf>
    <xf numFmtId="0" fontId="7" fillId="8" borderId="0">
      <alignment vertical="top"/>
    </xf>
    <xf numFmtId="0" fontId="4" fillId="3" borderId="0">
      <alignment vertical="top"/>
    </xf>
    <xf numFmtId="0" fontId="4" fillId="27" borderId="0">
      <alignment vertical="top"/>
    </xf>
    <xf numFmtId="0" fontId="7" fillId="29" borderId="0">
      <alignment vertical="top"/>
    </xf>
    <xf numFmtId="0" fontId="7" fillId="7" borderId="0">
      <alignment vertical="top"/>
    </xf>
    <xf numFmtId="0" fontId="4" fillId="2" borderId="0">
      <alignment vertical="top"/>
    </xf>
    <xf numFmtId="0" fontId="7" fillId="10" borderId="0">
      <alignment vertical="top"/>
    </xf>
    <xf numFmtId="0" fontId="4" fillId="14" borderId="0">
      <alignment vertical="top"/>
    </xf>
    <xf numFmtId="0" fontId="4" fillId="26" borderId="0">
      <alignment vertical="top"/>
    </xf>
    <xf numFmtId="0" fontId="7" fillId="6" borderId="0">
      <alignment vertical="top"/>
    </xf>
    <xf numFmtId="0" fontId="4" fillId="20" borderId="0">
      <alignment vertical="top"/>
    </xf>
  </cellStyleXfs>
  <cellXfs count="14">
    <xf numFmtId="0" fontId="0" fillId="0" borderId="0" xfId="0" applyFont="1">
      <alignment vertical="center"/>
    </xf>
    <xf numFmtId="49" fontId="1" fillId="0" borderId="1" xfId="0" applyNumberFormat="1" applyFont="1" applyBorder="1" applyAlignment="1">
      <alignment horizontal="left" vertical="top"/>
    </xf>
    <xf numFmtId="49" fontId="1" fillId="0" borderId="0" xfId="0" applyNumberFormat="1" applyFont="1" applyAlignment="1" applyProtection="1">
      <alignment horizontal="left" vertical="top"/>
      <protection locked="0"/>
    </xf>
    <xf numFmtId="49" fontId="1" fillId="0" borderId="0" xfId="0" applyNumberFormat="1" applyFont="1" applyAlignment="1" applyProtection="1">
      <alignment horizontal="right" vertical="top"/>
      <protection locked="0"/>
    </xf>
    <xf numFmtId="2" fontId="1" fillId="0" borderId="1" xfId="0" applyNumberFormat="1" applyFont="1" applyBorder="1" applyAlignment="1">
      <alignment horizontal="right" vertical="top"/>
    </xf>
    <xf numFmtId="49" fontId="1" fillId="0" borderId="0" xfId="0" applyNumberFormat="1" applyFont="1" applyAlignment="1">
      <alignment horizontal="left" vertical="top"/>
    </xf>
    <xf numFmtId="49" fontId="1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2007">
  <a:themeElements>
    <a:clrScheme name="Office2007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2007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6"/>
  <sheetViews>
    <sheetView tabSelected="1" workbookViewId="0">
      <pane ySplit="6" topLeftCell="A7" activePane="bottomLeft" state="frozen"/>
      <selection/>
      <selection pane="bottomLeft" activeCell="A1" sqref="A1:AG1"/>
    </sheetView>
  </sheetViews>
  <sheetFormatPr defaultColWidth="8.85833333333333" defaultRowHeight="15"/>
  <cols>
    <col min="1" max="1" width="7.14166666666667" customWidth="1"/>
    <col min="2" max="11" width="28.5666666666667" style="1" customWidth="1"/>
    <col min="12" max="13" width="28.5666666666667" style="2" customWidth="1"/>
    <col min="14" max="15" width="28.5666666666667" style="3" customWidth="1"/>
    <col min="16" max="16" width="28.5666666666667" style="4" customWidth="1"/>
    <col min="17" max="17" width="28.5666666666667" style="1" customWidth="1"/>
    <col min="18" max="19" width="28.5666666666667" style="3" customWidth="1"/>
    <col min="20" max="20" width="28.5666666666667" style="1" customWidth="1"/>
    <col min="21" max="21" width="14.2833333333333" style="5" customWidth="1"/>
    <col min="22" max="22" width="28.5666666666667" style="2" hidden="1" customWidth="1"/>
    <col min="23" max="24" width="35.7166666666667" style="2" customWidth="1"/>
    <col min="25" max="26" width="1.43333333333333" style="1" hidden="1" customWidth="1"/>
    <col min="27" max="32" width="1.43333333333333" style="6" hidden="1" customWidth="1"/>
    <col min="33" max="33" width="1.43333333333333" hidden="1" customWidth="1"/>
  </cols>
  <sheetData>
    <row r="1" ht="24" customHeight="1" spans="1:3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</row>
    <row r="2" ht="18" customHeight="1" spans="1:33">
      <c r="A2" s="9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13" t="s">
        <v>2</v>
      </c>
      <c r="R2" s="8" t="s">
        <v>3</v>
      </c>
      <c r="S2" s="13" t="s">
        <v>4</v>
      </c>
      <c r="T2" s="8" t="s">
        <v>3</v>
      </c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ht="18" customHeight="1" spans="1:33">
      <c r="A3" s="8" t="s">
        <v>5</v>
      </c>
      <c r="B3" s="8" t="s">
        <v>6</v>
      </c>
      <c r="C3" s="8"/>
      <c r="D3" s="8"/>
      <c r="E3" s="8"/>
      <c r="F3" s="8"/>
      <c r="G3" s="8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13</v>
      </c>
      <c r="N3" s="8" t="s">
        <v>14</v>
      </c>
      <c r="O3" s="8" t="s">
        <v>15</v>
      </c>
      <c r="P3" s="8" t="s">
        <v>16</v>
      </c>
      <c r="Q3" s="8" t="s">
        <v>17</v>
      </c>
      <c r="R3" s="8" t="s">
        <v>18</v>
      </c>
      <c r="S3" s="8" t="s">
        <v>3</v>
      </c>
      <c r="T3" s="8" t="s">
        <v>19</v>
      </c>
      <c r="U3" s="8" t="s">
        <v>20</v>
      </c>
      <c r="V3" s="8" t="s">
        <v>21</v>
      </c>
      <c r="W3" s="8" t="s">
        <v>22</v>
      </c>
      <c r="X3" s="8" t="s">
        <v>23</v>
      </c>
      <c r="Y3" s="8"/>
      <c r="Z3" s="8"/>
      <c r="AA3" s="8"/>
      <c r="AB3" s="8"/>
      <c r="AC3" s="8"/>
      <c r="AD3" s="8"/>
      <c r="AE3" s="8"/>
      <c r="AF3" s="8"/>
      <c r="AG3" s="8"/>
    </row>
    <row r="4" ht="33.75" customHeight="1" spans="1:33">
      <c r="A4" s="8"/>
      <c r="B4" s="8" t="s">
        <v>24</v>
      </c>
      <c r="C4" s="8" t="s">
        <v>25</v>
      </c>
      <c r="D4" s="8" t="s">
        <v>26</v>
      </c>
      <c r="E4" s="8" t="s">
        <v>27</v>
      </c>
      <c r="F4" s="8" t="s">
        <v>28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 t="s">
        <v>29</v>
      </c>
      <c r="S4" s="8" t="s">
        <v>30</v>
      </c>
      <c r="T4" s="8"/>
      <c r="U4" s="8"/>
      <c r="V4" s="8"/>
      <c r="W4" s="8"/>
      <c r="X4" s="8"/>
      <c r="Y4" s="8" t="s">
        <v>31</v>
      </c>
      <c r="Z4" s="8" t="s">
        <v>32</v>
      </c>
      <c r="AA4" s="8" t="s">
        <v>33</v>
      </c>
      <c r="AB4" s="8" t="s">
        <v>34</v>
      </c>
      <c r="AC4" s="8" t="s">
        <v>35</v>
      </c>
      <c r="AD4" s="8" t="s">
        <v>36</v>
      </c>
      <c r="AE4" s="8" t="s">
        <v>37</v>
      </c>
      <c r="AF4" s="8" t="s">
        <v>38</v>
      </c>
      <c r="AG4" s="8" t="s">
        <v>39</v>
      </c>
    </row>
    <row r="5" ht="18" customHeight="1" spans="1:33">
      <c r="A5" s="8" t="s">
        <v>40</v>
      </c>
      <c r="B5" s="8">
        <v>1</v>
      </c>
      <c r="C5" s="8">
        <v>2</v>
      </c>
      <c r="D5" s="8">
        <v>3</v>
      </c>
      <c r="E5" s="8">
        <v>4</v>
      </c>
      <c r="F5" s="8">
        <v>5</v>
      </c>
      <c r="G5" s="8">
        <v>6</v>
      </c>
      <c r="H5" s="8">
        <v>7</v>
      </c>
      <c r="I5" s="8">
        <v>8</v>
      </c>
      <c r="J5" s="8">
        <v>9</v>
      </c>
      <c r="K5" s="8">
        <v>10</v>
      </c>
      <c r="L5" s="8">
        <v>11</v>
      </c>
      <c r="M5" s="8">
        <v>12</v>
      </c>
      <c r="N5" s="8">
        <v>13</v>
      </c>
      <c r="O5" s="8">
        <v>14</v>
      </c>
      <c r="P5" s="8">
        <v>15</v>
      </c>
      <c r="Q5" s="8">
        <v>16</v>
      </c>
      <c r="R5" s="8">
        <v>17</v>
      </c>
      <c r="S5" s="8">
        <v>18</v>
      </c>
      <c r="T5" s="8">
        <v>19</v>
      </c>
      <c r="U5" s="8">
        <v>20</v>
      </c>
      <c r="V5" s="8">
        <v>20</v>
      </c>
      <c r="W5" s="8">
        <v>21</v>
      </c>
      <c r="X5" s="8">
        <v>22</v>
      </c>
      <c r="Y5" s="8">
        <v>22</v>
      </c>
      <c r="Z5" s="8">
        <v>22</v>
      </c>
      <c r="AA5" s="8">
        <v>22</v>
      </c>
      <c r="AB5" s="8">
        <v>22</v>
      </c>
      <c r="AC5" s="8">
        <v>22</v>
      </c>
      <c r="AD5" s="8">
        <v>22</v>
      </c>
      <c r="AE5" s="8">
        <v>22</v>
      </c>
      <c r="AF5" s="8">
        <v>22</v>
      </c>
      <c r="AG5" s="8">
        <v>22</v>
      </c>
    </row>
    <row r="6" ht="18" customHeight="1" spans="1:33">
      <c r="A6" s="8" t="s">
        <v>41</v>
      </c>
      <c r="B6" s="8" t="s">
        <v>42</v>
      </c>
      <c r="C6" s="8" t="s">
        <v>42</v>
      </c>
      <c r="D6" s="8" t="s">
        <v>42</v>
      </c>
      <c r="E6" s="8" t="s">
        <v>42</v>
      </c>
      <c r="F6" s="8" t="s">
        <v>42</v>
      </c>
      <c r="G6" s="8" t="s">
        <v>42</v>
      </c>
      <c r="H6" s="8" t="s">
        <v>42</v>
      </c>
      <c r="I6" s="8" t="s">
        <v>42</v>
      </c>
      <c r="J6" s="8" t="s">
        <v>42</v>
      </c>
      <c r="K6" s="8" t="s">
        <v>42</v>
      </c>
      <c r="L6" s="8" t="s">
        <v>42</v>
      </c>
      <c r="M6" s="8" t="s">
        <v>42</v>
      </c>
      <c r="N6" s="12" t="s">
        <v>43</v>
      </c>
      <c r="O6" s="8" t="s">
        <v>42</v>
      </c>
      <c r="P6" s="12" t="s">
        <v>44</v>
      </c>
      <c r="Q6" s="8" t="s">
        <v>42</v>
      </c>
      <c r="R6" s="12" t="s">
        <v>45</v>
      </c>
      <c r="S6" s="12" t="s">
        <v>45</v>
      </c>
      <c r="T6" s="8" t="s">
        <v>42</v>
      </c>
      <c r="U6" s="8" t="s">
        <v>42</v>
      </c>
      <c r="V6" s="8" t="s">
        <v>42</v>
      </c>
      <c r="W6" s="8" t="s">
        <v>42</v>
      </c>
      <c r="X6" s="8" t="s">
        <v>42</v>
      </c>
      <c r="Y6" s="8" t="s">
        <v>42</v>
      </c>
      <c r="Z6" s="8" t="s">
        <v>42</v>
      </c>
      <c r="AA6" s="8" t="s">
        <v>42</v>
      </c>
      <c r="AB6" s="8" t="s">
        <v>42</v>
      </c>
      <c r="AC6" s="12">
        <v>0</v>
      </c>
      <c r="AD6" s="8" t="s">
        <v>42</v>
      </c>
      <c r="AE6" s="8" t="s">
        <v>42</v>
      </c>
      <c r="AF6" s="8" t="s">
        <v>42</v>
      </c>
      <c r="AG6" s="8" t="s">
        <v>42</v>
      </c>
    </row>
    <row r="7" ht="16.5" customHeight="1" spans="1:33">
      <c r="A7" s="10">
        <v>1</v>
      </c>
      <c r="B7" s="11" t="s">
        <v>46</v>
      </c>
      <c r="C7" s="11" t="s">
        <v>47</v>
      </c>
      <c r="D7" s="11" t="s">
        <v>48</v>
      </c>
      <c r="E7" s="11" t="s">
        <v>49</v>
      </c>
      <c r="F7" s="11" t="s">
        <v>50</v>
      </c>
      <c r="G7" s="11" t="s">
        <v>51</v>
      </c>
      <c r="H7" s="11" t="s">
        <v>52</v>
      </c>
      <c r="I7" s="11" t="s">
        <v>53</v>
      </c>
      <c r="J7" s="11" t="s">
        <v>54</v>
      </c>
      <c r="K7" s="11" t="s">
        <v>55</v>
      </c>
      <c r="L7" s="11" t="s">
        <v>56</v>
      </c>
      <c r="M7" s="11" t="s">
        <v>57</v>
      </c>
      <c r="N7" s="11" t="s">
        <v>58</v>
      </c>
      <c r="O7" s="11">
        <v>7</v>
      </c>
      <c r="P7" s="11">
        <f t="shared" ref="P7:P16" si="0">O7*N7</f>
        <v>28000</v>
      </c>
      <c r="Q7" s="11" t="s">
        <v>59</v>
      </c>
      <c r="R7" s="11" t="s">
        <v>60</v>
      </c>
      <c r="S7" s="11" t="s">
        <v>60</v>
      </c>
      <c r="T7" s="11"/>
      <c r="U7" s="11" t="s">
        <v>61</v>
      </c>
      <c r="V7" s="11" t="s">
        <v>62</v>
      </c>
      <c r="W7" s="11" t="s">
        <v>62</v>
      </c>
      <c r="X7" s="11" t="s">
        <v>62</v>
      </c>
      <c r="Y7" s="11" t="s">
        <v>61</v>
      </c>
      <c r="Z7" s="11" t="s">
        <v>61</v>
      </c>
      <c r="AA7" s="11" t="s">
        <v>63</v>
      </c>
      <c r="AB7" s="11" t="s">
        <v>64</v>
      </c>
      <c r="AC7" s="11"/>
      <c r="AD7" s="11" t="s">
        <v>65</v>
      </c>
      <c r="AE7" s="11" t="s">
        <v>66</v>
      </c>
      <c r="AF7" s="11" t="s">
        <v>67</v>
      </c>
      <c r="AG7" s="11">
        <v>3</v>
      </c>
    </row>
    <row r="8" ht="16.5" customHeight="1" spans="1:33">
      <c r="A8" s="10">
        <v>2</v>
      </c>
      <c r="B8" s="11" t="s">
        <v>68</v>
      </c>
      <c r="C8" s="11" t="s">
        <v>47</v>
      </c>
      <c r="D8" s="11" t="s">
        <v>69</v>
      </c>
      <c r="E8" s="11" t="s">
        <v>49</v>
      </c>
      <c r="F8" s="11" t="s">
        <v>50</v>
      </c>
      <c r="G8" s="11" t="s">
        <v>70</v>
      </c>
      <c r="H8" s="11" t="s">
        <v>71</v>
      </c>
      <c r="I8" s="11" t="s">
        <v>72</v>
      </c>
      <c r="J8" s="11" t="s">
        <v>54</v>
      </c>
      <c r="K8" s="11" t="s">
        <v>73</v>
      </c>
      <c r="L8" s="11" t="s">
        <v>74</v>
      </c>
      <c r="M8" s="11" t="s">
        <v>57</v>
      </c>
      <c r="N8" s="11" t="s">
        <v>75</v>
      </c>
      <c r="O8" s="11">
        <v>2</v>
      </c>
      <c r="P8" s="11">
        <f t="shared" si="0"/>
        <v>6000</v>
      </c>
      <c r="Q8" s="11" t="s">
        <v>76</v>
      </c>
      <c r="R8" s="11">
        <v>0</v>
      </c>
      <c r="S8" s="11">
        <v>0</v>
      </c>
      <c r="T8" s="11" t="s">
        <v>77</v>
      </c>
      <c r="U8" s="11" t="s">
        <v>61</v>
      </c>
      <c r="V8" s="11" t="s">
        <v>62</v>
      </c>
      <c r="W8" s="11" t="s">
        <v>62</v>
      </c>
      <c r="X8" s="11" t="s">
        <v>62</v>
      </c>
      <c r="Y8" s="11" t="s">
        <v>62</v>
      </c>
      <c r="Z8" s="11" t="s">
        <v>62</v>
      </c>
      <c r="AA8" s="11" t="s">
        <v>78</v>
      </c>
      <c r="AB8" s="11" t="s">
        <v>79</v>
      </c>
      <c r="AC8" s="11"/>
      <c r="AD8" s="11" t="s">
        <v>80</v>
      </c>
      <c r="AE8" s="11" t="s">
        <v>66</v>
      </c>
      <c r="AF8" s="11" t="s">
        <v>81</v>
      </c>
      <c r="AG8" s="11">
        <v>3</v>
      </c>
    </row>
    <row r="9" ht="16.5" customHeight="1" spans="1:33">
      <c r="A9" s="10">
        <v>3</v>
      </c>
      <c r="B9" s="11" t="s">
        <v>82</v>
      </c>
      <c r="C9" s="11" t="s">
        <v>47</v>
      </c>
      <c r="D9" s="11" t="s">
        <v>83</v>
      </c>
      <c r="E9" s="11" t="s">
        <v>49</v>
      </c>
      <c r="F9" s="11" t="s">
        <v>50</v>
      </c>
      <c r="G9" s="11" t="s">
        <v>51</v>
      </c>
      <c r="H9" s="11" t="s">
        <v>84</v>
      </c>
      <c r="I9" s="11" t="s">
        <v>53</v>
      </c>
      <c r="J9" s="11" t="s">
        <v>54</v>
      </c>
      <c r="K9" s="11" t="s">
        <v>55</v>
      </c>
      <c r="L9" s="11" t="s">
        <v>85</v>
      </c>
      <c r="M9" s="11" t="s">
        <v>57</v>
      </c>
      <c r="N9" s="11" t="s">
        <v>86</v>
      </c>
      <c r="O9" s="11">
        <v>3</v>
      </c>
      <c r="P9" s="11">
        <f t="shared" si="0"/>
        <v>9990</v>
      </c>
      <c r="Q9" s="11" t="s">
        <v>59</v>
      </c>
      <c r="R9" s="11" t="s">
        <v>87</v>
      </c>
      <c r="S9" s="11" t="s">
        <v>87</v>
      </c>
      <c r="T9" s="11"/>
      <c r="U9" s="11" t="s">
        <v>61</v>
      </c>
      <c r="V9" s="11" t="s">
        <v>62</v>
      </c>
      <c r="W9" s="11" t="s">
        <v>62</v>
      </c>
      <c r="X9" s="11" t="s">
        <v>62</v>
      </c>
      <c r="Y9" s="11" t="s">
        <v>61</v>
      </c>
      <c r="Z9" s="11" t="s">
        <v>61</v>
      </c>
      <c r="AA9" s="11" t="s">
        <v>88</v>
      </c>
      <c r="AB9" s="11" t="s">
        <v>89</v>
      </c>
      <c r="AC9" s="11"/>
      <c r="AD9" s="11" t="s">
        <v>90</v>
      </c>
      <c r="AE9" s="11" t="s">
        <v>66</v>
      </c>
      <c r="AF9" s="11" t="s">
        <v>91</v>
      </c>
      <c r="AG9" s="11">
        <v>3</v>
      </c>
    </row>
    <row r="10" ht="16.5" customHeight="1" spans="1:33">
      <c r="A10" s="10">
        <v>4</v>
      </c>
      <c r="B10" s="11" t="s">
        <v>92</v>
      </c>
      <c r="C10" s="11" t="s">
        <v>47</v>
      </c>
      <c r="D10" s="11" t="s">
        <v>93</v>
      </c>
      <c r="E10" s="11" t="s">
        <v>49</v>
      </c>
      <c r="F10" s="11" t="s">
        <v>50</v>
      </c>
      <c r="G10" s="11" t="s">
        <v>70</v>
      </c>
      <c r="H10" s="11" t="s">
        <v>94</v>
      </c>
      <c r="I10" s="11" t="s">
        <v>72</v>
      </c>
      <c r="J10" s="11" t="s">
        <v>54</v>
      </c>
      <c r="K10" s="11" t="s">
        <v>73</v>
      </c>
      <c r="L10" s="11" t="s">
        <v>95</v>
      </c>
      <c r="M10" s="11" t="s">
        <v>57</v>
      </c>
      <c r="N10" s="11" t="s">
        <v>96</v>
      </c>
      <c r="O10" s="11">
        <v>3</v>
      </c>
      <c r="P10" s="11">
        <f t="shared" si="0"/>
        <v>4995</v>
      </c>
      <c r="Q10" s="11" t="s">
        <v>59</v>
      </c>
      <c r="R10" s="11" t="s">
        <v>97</v>
      </c>
      <c r="S10" s="11" t="s">
        <v>97</v>
      </c>
      <c r="T10" s="11"/>
      <c r="U10" s="11" t="s">
        <v>61</v>
      </c>
      <c r="V10" s="11" t="s">
        <v>62</v>
      </c>
      <c r="W10" s="11" t="s">
        <v>62</v>
      </c>
      <c r="X10" s="11" t="s">
        <v>62</v>
      </c>
      <c r="Y10" s="11" t="s">
        <v>61</v>
      </c>
      <c r="Z10" s="11" t="s">
        <v>61</v>
      </c>
      <c r="AA10" s="11" t="s">
        <v>98</v>
      </c>
      <c r="AB10" s="11" t="s">
        <v>99</v>
      </c>
      <c r="AC10" s="11"/>
      <c r="AD10" s="11" t="s">
        <v>100</v>
      </c>
      <c r="AE10" s="11" t="s">
        <v>66</v>
      </c>
      <c r="AF10" s="11" t="s">
        <v>101</v>
      </c>
      <c r="AG10" s="11">
        <v>3</v>
      </c>
    </row>
    <row r="11" ht="16.5" customHeight="1" spans="1:33">
      <c r="A11" s="10">
        <v>5</v>
      </c>
      <c r="B11" s="11" t="s">
        <v>68</v>
      </c>
      <c r="C11" s="11" t="s">
        <v>47</v>
      </c>
      <c r="D11" s="11" t="s">
        <v>69</v>
      </c>
      <c r="E11" s="11" t="s">
        <v>49</v>
      </c>
      <c r="F11" s="11" t="s">
        <v>50</v>
      </c>
      <c r="G11" s="11" t="s">
        <v>70</v>
      </c>
      <c r="H11" s="11" t="s">
        <v>94</v>
      </c>
      <c r="I11" s="11" t="s">
        <v>72</v>
      </c>
      <c r="J11" s="11" t="s">
        <v>54</v>
      </c>
      <c r="K11" s="11" t="s">
        <v>73</v>
      </c>
      <c r="L11" s="11" t="s">
        <v>102</v>
      </c>
      <c r="M11" s="11" t="s">
        <v>57</v>
      </c>
      <c r="N11" s="11" t="s">
        <v>103</v>
      </c>
      <c r="O11" s="11">
        <v>1</v>
      </c>
      <c r="P11" s="11">
        <f t="shared" si="0"/>
        <v>3990</v>
      </c>
      <c r="Q11" s="11" t="s">
        <v>59</v>
      </c>
      <c r="R11" s="11" t="s">
        <v>103</v>
      </c>
      <c r="S11" s="11" t="s">
        <v>103</v>
      </c>
      <c r="T11" s="11"/>
      <c r="U11" s="11" t="s">
        <v>61</v>
      </c>
      <c r="V11" s="11" t="s">
        <v>62</v>
      </c>
      <c r="W11" s="11" t="s">
        <v>62</v>
      </c>
      <c r="X11" s="11" t="s">
        <v>62</v>
      </c>
      <c r="Y11" s="11" t="s">
        <v>61</v>
      </c>
      <c r="Z11" s="11" t="s">
        <v>61</v>
      </c>
      <c r="AA11" s="11" t="s">
        <v>104</v>
      </c>
      <c r="AB11" s="11" t="s">
        <v>79</v>
      </c>
      <c r="AC11" s="11"/>
      <c r="AD11" s="11" t="s">
        <v>105</v>
      </c>
      <c r="AE11" s="11" t="s">
        <v>66</v>
      </c>
      <c r="AF11" s="11" t="s">
        <v>101</v>
      </c>
      <c r="AG11" s="11">
        <v>3</v>
      </c>
    </row>
    <row r="12" ht="16.5" customHeight="1" spans="1:33">
      <c r="A12" s="10">
        <v>6</v>
      </c>
      <c r="B12" s="11" t="s">
        <v>106</v>
      </c>
      <c r="C12" s="11" t="s">
        <v>47</v>
      </c>
      <c r="D12" s="11" t="s">
        <v>107</v>
      </c>
      <c r="E12" s="11" t="s">
        <v>49</v>
      </c>
      <c r="F12" s="11" t="s">
        <v>50</v>
      </c>
      <c r="G12" s="11" t="s">
        <v>51</v>
      </c>
      <c r="H12" s="11" t="s">
        <v>84</v>
      </c>
      <c r="I12" s="11" t="s">
        <v>53</v>
      </c>
      <c r="J12" s="11" t="s">
        <v>54</v>
      </c>
      <c r="K12" s="11" t="s">
        <v>55</v>
      </c>
      <c r="L12" s="11" t="s">
        <v>108</v>
      </c>
      <c r="M12" s="11" t="s">
        <v>57</v>
      </c>
      <c r="N12" s="11" t="s">
        <v>109</v>
      </c>
      <c r="O12" s="11">
        <v>2</v>
      </c>
      <c r="P12" s="11">
        <f t="shared" si="0"/>
        <v>59999.18</v>
      </c>
      <c r="Q12" s="11" t="s">
        <v>59</v>
      </c>
      <c r="R12" s="11" t="s">
        <v>110</v>
      </c>
      <c r="S12" s="11" t="s">
        <v>110</v>
      </c>
      <c r="T12" s="11"/>
      <c r="U12" s="11" t="s">
        <v>61</v>
      </c>
      <c r="V12" s="11" t="s">
        <v>62</v>
      </c>
      <c r="W12" s="11" t="s">
        <v>62</v>
      </c>
      <c r="X12" s="11" t="s">
        <v>62</v>
      </c>
      <c r="Y12" s="11" t="s">
        <v>61</v>
      </c>
      <c r="Z12" s="11" t="s">
        <v>61</v>
      </c>
      <c r="AA12" s="11" t="s">
        <v>111</v>
      </c>
      <c r="AB12" s="11" t="s">
        <v>112</v>
      </c>
      <c r="AC12" s="11"/>
      <c r="AD12" s="11" t="s">
        <v>113</v>
      </c>
      <c r="AE12" s="11" t="s">
        <v>66</v>
      </c>
      <c r="AF12" s="11" t="s">
        <v>91</v>
      </c>
      <c r="AG12" s="11">
        <v>3</v>
      </c>
    </row>
    <row r="13" ht="16.5" customHeight="1" spans="1:33">
      <c r="A13" s="10">
        <v>7</v>
      </c>
      <c r="B13" s="11" t="s">
        <v>114</v>
      </c>
      <c r="C13" s="11" t="s">
        <v>47</v>
      </c>
      <c r="D13" s="11" t="s">
        <v>115</v>
      </c>
      <c r="E13" s="11" t="s">
        <v>49</v>
      </c>
      <c r="F13" s="11" t="s">
        <v>50</v>
      </c>
      <c r="G13" s="11" t="s">
        <v>51</v>
      </c>
      <c r="H13" s="11" t="s">
        <v>84</v>
      </c>
      <c r="I13" s="11" t="s">
        <v>53</v>
      </c>
      <c r="J13" s="11" t="s">
        <v>54</v>
      </c>
      <c r="K13" s="11" t="s">
        <v>55</v>
      </c>
      <c r="L13" s="11" t="s">
        <v>108</v>
      </c>
      <c r="M13" s="11" t="s">
        <v>57</v>
      </c>
      <c r="N13" s="11" t="s">
        <v>116</v>
      </c>
      <c r="O13" s="11">
        <v>6</v>
      </c>
      <c r="P13" s="11">
        <f t="shared" si="0"/>
        <v>66665.76</v>
      </c>
      <c r="Q13" s="11" t="s">
        <v>59</v>
      </c>
      <c r="R13" s="11" t="s">
        <v>117</v>
      </c>
      <c r="S13" s="11" t="s">
        <v>117</v>
      </c>
      <c r="T13" s="11"/>
      <c r="U13" s="11" t="s">
        <v>61</v>
      </c>
      <c r="V13" s="11" t="s">
        <v>62</v>
      </c>
      <c r="W13" s="11" t="s">
        <v>62</v>
      </c>
      <c r="X13" s="11" t="s">
        <v>62</v>
      </c>
      <c r="Y13" s="11" t="s">
        <v>61</v>
      </c>
      <c r="Z13" s="11" t="s">
        <v>61</v>
      </c>
      <c r="AA13" s="11" t="s">
        <v>118</v>
      </c>
      <c r="AB13" s="11" t="s">
        <v>119</v>
      </c>
      <c r="AC13" s="11"/>
      <c r="AD13" s="11" t="s">
        <v>120</v>
      </c>
      <c r="AE13" s="11" t="s">
        <v>66</v>
      </c>
      <c r="AF13" s="11" t="s">
        <v>91</v>
      </c>
      <c r="AG13" s="11">
        <v>3</v>
      </c>
    </row>
    <row r="14" ht="16.5" customHeight="1" spans="1:33">
      <c r="A14" s="10">
        <v>8</v>
      </c>
      <c r="B14" s="11" t="s">
        <v>121</v>
      </c>
      <c r="C14" s="11" t="s">
        <v>47</v>
      </c>
      <c r="D14" s="11" t="s">
        <v>122</v>
      </c>
      <c r="E14" s="11" t="s">
        <v>49</v>
      </c>
      <c r="F14" s="11" t="s">
        <v>50</v>
      </c>
      <c r="G14" s="11" t="s">
        <v>51</v>
      </c>
      <c r="H14" s="11" t="s">
        <v>84</v>
      </c>
      <c r="I14" s="11" t="s">
        <v>53</v>
      </c>
      <c r="J14" s="11" t="s">
        <v>54</v>
      </c>
      <c r="K14" s="11" t="s">
        <v>55</v>
      </c>
      <c r="L14" s="11" t="s">
        <v>123</v>
      </c>
      <c r="M14" s="11" t="s">
        <v>57</v>
      </c>
      <c r="N14" s="11" t="s">
        <v>124</v>
      </c>
      <c r="O14" s="11">
        <v>5</v>
      </c>
      <c r="P14" s="11">
        <f t="shared" si="0"/>
        <v>13500</v>
      </c>
      <c r="Q14" s="11" t="s">
        <v>59</v>
      </c>
      <c r="R14" s="11" t="s">
        <v>125</v>
      </c>
      <c r="S14" s="11" t="s">
        <v>125</v>
      </c>
      <c r="T14" s="11"/>
      <c r="U14" s="11" t="s">
        <v>61</v>
      </c>
      <c r="V14" s="11" t="s">
        <v>62</v>
      </c>
      <c r="W14" s="11" t="s">
        <v>62</v>
      </c>
      <c r="X14" s="11" t="s">
        <v>62</v>
      </c>
      <c r="Y14" s="11" t="s">
        <v>61</v>
      </c>
      <c r="Z14" s="11" t="s">
        <v>61</v>
      </c>
      <c r="AA14" s="11" t="s">
        <v>126</v>
      </c>
      <c r="AB14" s="11" t="s">
        <v>127</v>
      </c>
      <c r="AC14" s="11"/>
      <c r="AD14" s="11" t="s">
        <v>128</v>
      </c>
      <c r="AE14" s="11" t="s">
        <v>66</v>
      </c>
      <c r="AF14" s="11" t="s">
        <v>91</v>
      </c>
      <c r="AG14" s="11">
        <v>3</v>
      </c>
    </row>
    <row r="15" ht="16.5" customHeight="1" spans="1:33">
      <c r="A15" s="10">
        <v>9</v>
      </c>
      <c r="B15" s="11" t="s">
        <v>129</v>
      </c>
      <c r="C15" s="11" t="s">
        <v>47</v>
      </c>
      <c r="D15" s="11" t="s">
        <v>130</v>
      </c>
      <c r="E15" s="11" t="s">
        <v>49</v>
      </c>
      <c r="F15" s="11" t="s">
        <v>50</v>
      </c>
      <c r="G15" s="11" t="s">
        <v>70</v>
      </c>
      <c r="H15" s="11" t="s">
        <v>131</v>
      </c>
      <c r="I15" s="11" t="s">
        <v>72</v>
      </c>
      <c r="J15" s="11" t="s">
        <v>54</v>
      </c>
      <c r="K15" s="11" t="s">
        <v>73</v>
      </c>
      <c r="L15" s="11" t="s">
        <v>132</v>
      </c>
      <c r="M15" s="11" t="s">
        <v>57</v>
      </c>
      <c r="N15" s="11" t="s">
        <v>133</v>
      </c>
      <c r="O15" s="11">
        <v>6</v>
      </c>
      <c r="P15" s="11">
        <f t="shared" si="0"/>
        <v>13500</v>
      </c>
      <c r="Q15" s="11" t="s">
        <v>59</v>
      </c>
      <c r="R15" s="11" t="s">
        <v>125</v>
      </c>
      <c r="S15" s="11" t="s">
        <v>125</v>
      </c>
      <c r="T15" s="11"/>
      <c r="U15" s="11" t="s">
        <v>61</v>
      </c>
      <c r="V15" s="11" t="s">
        <v>62</v>
      </c>
      <c r="W15" s="11" t="s">
        <v>62</v>
      </c>
      <c r="X15" s="11" t="s">
        <v>62</v>
      </c>
      <c r="Y15" s="11" t="s">
        <v>61</v>
      </c>
      <c r="Z15" s="11" t="s">
        <v>61</v>
      </c>
      <c r="AA15" s="11" t="s">
        <v>134</v>
      </c>
      <c r="AB15" s="11" t="s">
        <v>135</v>
      </c>
      <c r="AC15" s="11"/>
      <c r="AD15" s="11" t="s">
        <v>136</v>
      </c>
      <c r="AE15" s="11" t="s">
        <v>66</v>
      </c>
      <c r="AF15" s="11" t="s">
        <v>137</v>
      </c>
      <c r="AG15" s="11">
        <v>3</v>
      </c>
    </row>
    <row r="16" ht="16.5" customHeight="1" spans="1:33">
      <c r="A16" s="10">
        <v>10</v>
      </c>
      <c r="B16" s="11" t="s">
        <v>46</v>
      </c>
      <c r="C16" s="11" t="s">
        <v>47</v>
      </c>
      <c r="D16" s="11" t="s">
        <v>48</v>
      </c>
      <c r="E16" s="11" t="s">
        <v>49</v>
      </c>
      <c r="F16" s="11" t="s">
        <v>50</v>
      </c>
      <c r="G16" s="11" t="s">
        <v>51</v>
      </c>
      <c r="H16" s="11" t="s">
        <v>138</v>
      </c>
      <c r="I16" s="11" t="s">
        <v>53</v>
      </c>
      <c r="J16" s="11" t="s">
        <v>54</v>
      </c>
      <c r="K16" s="11" t="s">
        <v>55</v>
      </c>
      <c r="L16" s="11" t="s">
        <v>139</v>
      </c>
      <c r="M16" s="11" t="s">
        <v>57</v>
      </c>
      <c r="N16" s="11" t="s">
        <v>140</v>
      </c>
      <c r="O16" s="11">
        <v>5</v>
      </c>
      <c r="P16" s="11">
        <f t="shared" si="0"/>
        <v>9233</v>
      </c>
      <c r="Q16" s="11" t="s">
        <v>59</v>
      </c>
      <c r="R16" s="11" t="s">
        <v>141</v>
      </c>
      <c r="S16" s="11" t="s">
        <v>141</v>
      </c>
      <c r="T16" s="11"/>
      <c r="U16" s="11" t="s">
        <v>61</v>
      </c>
      <c r="V16" s="11" t="s">
        <v>62</v>
      </c>
      <c r="W16" s="11" t="s">
        <v>62</v>
      </c>
      <c r="X16" s="11" t="s">
        <v>62</v>
      </c>
      <c r="Y16" s="11" t="s">
        <v>61</v>
      </c>
      <c r="Z16" s="11" t="s">
        <v>61</v>
      </c>
      <c r="AA16" s="11" t="s">
        <v>142</v>
      </c>
      <c r="AB16" s="11" t="s">
        <v>64</v>
      </c>
      <c r="AC16" s="11"/>
      <c r="AD16" s="11" t="s">
        <v>143</v>
      </c>
      <c r="AE16" s="11" t="s">
        <v>66</v>
      </c>
      <c r="AF16" s="11" t="s">
        <v>144</v>
      </c>
      <c r="AG16" s="11">
        <v>3</v>
      </c>
    </row>
  </sheetData>
  <mergeCells count="23">
    <mergeCell ref="A1:AG1"/>
    <mergeCell ref="A2:P2"/>
    <mergeCell ref="Q2:R2"/>
    <mergeCell ref="S2:U2"/>
    <mergeCell ref="B3:F3"/>
    <mergeCell ref="R3:S3"/>
    <mergeCell ref="A3:A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T3:T4"/>
    <mergeCell ref="U3:U4"/>
    <mergeCell ref="V3:V4"/>
    <mergeCell ref="W3:W4"/>
    <mergeCell ref="X3:X4"/>
  </mergeCells>
  <printOptions gridLines="1"/>
  <pageMargins left="0.7" right="0.7" top="0.75" bottom="0.75" header="0.3" footer="0.3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2025-01-27T04:47:26Z</dcterms:created>
  <dcterms:modified xsi:type="dcterms:W3CDTF">2025-01-27T04:47:45Z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