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<sst xmlns="http://schemas.openxmlformats.org/spreadsheetml/2006/main" count="371" uniqueCount="134">
  <si>
    <t>政府采购预算表</t>
  </si>
  <si>
    <t>项目编码及名称：[654325252ACAAD8C1A9E9]公用经费-2025年运转类部门预算项目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</si>
  <si>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</si>
  <si>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</si>
  <si>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</si>
  <si>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</si>
  <si>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</si>
  <si>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</si>
  <si>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</si>
  <si>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</si>
  <si>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</si>
  <si>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</si>
  <si>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</si>
  <si>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</si>
  <si>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</si>
  <si>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</si>
  <si>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</si>
  <si>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</si>
  <si>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</si>
  <si>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</si>
  <si>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</si>
  <si>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</si>
  <si>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</si>
  <si>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</si>
  <si>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</si>
  <si>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</si>
  <si>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</si>
  <si>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</si>
  <si>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</si>
  <si>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</si>
  <si>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</si>
  <si>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</si>
  <si>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</si>
  <si>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</si>
  <si>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</si>
  <si>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</si>
  <si>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</si>
  <si>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</si>
  <si>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</si>
  <si>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</si>
  <si>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</si>
  <si>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</si>
  <si>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</si>
  <si>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86960.98</t>
  </si>
  <si>
    <t>152889.90</t>
  </si>
  <si>
    <t>147889.90</t>
  </si>
  <si>
    <t xml:space="preserve">       办公费[2]主科目二</t>
  </si>
  <si>
    <t>[2100302]乡镇卫生院</t>
  </si>
  <si>
    <t>[30201]办公费</t>
  </si>
  <si>
    <t>[11111]一般财力</t>
  </si>
  <si>
    <t>[11]年初安排</t>
  </si>
  <si>
    <t>[01]货物</t>
  </si>
  <si>
    <t>[A05049900]其他办公用品</t>
  </si>
  <si>
    <t>[7]电子卖场</t>
  </si>
  <si>
    <t>[11]集中采购机构采购</t>
  </si>
  <si>
    <t>[3]无</t>
  </si>
  <si>
    <t>电脑耗材、五金小材料</t>
  </si>
  <si>
    <t>批</t>
  </si>
  <si>
    <t>2000.00</t>
  </si>
  <si>
    <t>中小企业</t>
  </si>
  <si>
    <t>20000.00</t>
  </si>
  <si>
    <t>[1]是</t>
  </si>
  <si>
    <t>[2]否</t>
  </si>
  <si>
    <t>2B0134C3-6F4D-8624-E063-0D122C0AA69D</t>
  </si>
  <si>
    <t>2B017297-E650-93FA-E063-0E122C0AE531</t>
  </si>
  <si>
    <t>e495839f-e6aa-9891-7f08-68c2e747b4b5</t>
  </si>
  <si>
    <t>111</t>
  </si>
  <si>
    <t>A05049900</t>
  </si>
  <si>
    <t>[A05040202]墨粉盒</t>
  </si>
  <si>
    <t>办公耗材、墨粉</t>
  </si>
  <si>
    <t>10000.00</t>
  </si>
  <si>
    <t>2B00C3E8-3B84-F071-E063-0D122C0A8A37</t>
  </si>
  <si>
    <t>51777a3f-b34d-ebd8-77a1-ccc01f983220</t>
  </si>
  <si>
    <t>A05040202</t>
  </si>
  <si>
    <t>[A05040101]复印纸</t>
  </si>
  <si>
    <t>A4纸、3纸、处方纸</t>
  </si>
  <si>
    <t>200.00</t>
  </si>
  <si>
    <t>4000.00</t>
  </si>
  <si>
    <t>2B01C0CF-5D23-D231-E063-0D122C0AF120</t>
  </si>
  <si>
    <t>a4ac55ee-16a3-0314-9098-1ac78ee45a2a</t>
  </si>
  <si>
    <t>A05040101</t>
  </si>
  <si>
    <t>[A02010508]移动存储设备</t>
  </si>
  <si>
    <t>办公耗材 移动存储</t>
  </si>
  <si>
    <t>2B00FE73-996C-F499-E063-0D122C0A39E0</t>
  </si>
  <si>
    <t>8674c497-714b-8445-a9a8-9038b8fd4f9f</t>
  </si>
  <si>
    <t>A02010508</t>
  </si>
  <si>
    <t xml:space="preserve">       公务用车运行维护费[2]主科目二</t>
  </si>
  <si>
    <t>[30231]公务用车运行维护费</t>
  </si>
  <si>
    <t>[02]服务</t>
  </si>
  <si>
    <t>[C23120301]车辆维修和保养服务</t>
  </si>
  <si>
    <t>[93]定点采购</t>
  </si>
  <si>
    <t>[1]省政府采购中心</t>
  </si>
  <si>
    <t>救护车维修费</t>
  </si>
  <si>
    <t>5000.00</t>
  </si>
  <si>
    <t>2B0134C3-6F81-8624-E063-0D122C0AA69D</t>
  </si>
  <si>
    <t>2B017297-E645-93FA-E063-0E122C0AE531</t>
  </si>
  <si>
    <t>5375ba44-e4e2-a93a-cc3d-e0548085097d</t>
  </si>
  <si>
    <t>C23120301</t>
  </si>
  <si>
    <t>[C18040102]财产保险服务</t>
  </si>
  <si>
    <t>救护车保险</t>
  </si>
  <si>
    <t>其他</t>
  </si>
  <si>
    <t>[02]因确需使用不可替代的专利、专有技术，基础设施限制，或者提供特定公共服务等原因，只能从中小企业之外的供应商采购的</t>
  </si>
  <si>
    <t>2B014E73-BB27-CB0E-E063-0D122C0AAFE2</t>
  </si>
  <si>
    <t>c28cfea2-ddbe-f621-d778-555639108551</t>
  </si>
  <si>
    <t>C18040102</t>
  </si>
  <si>
    <t xml:space="preserve">       其他交通费用[2]主科目二</t>
  </si>
  <si>
    <t>[30239]其他交通费用</t>
  </si>
  <si>
    <t>2B01FBED-DB01-7D49-E063-0D122C0A557E</t>
  </si>
  <si>
    <t>2B017297-E635-93FA-E063-0E122C0AE531</t>
  </si>
  <si>
    <t>2e4555e3-8d68-e593-3cb7-774e9d978afc</t>
  </si>
  <si>
    <t xml:space="preserve">       其他商品和服务支出[2]主科目二</t>
  </si>
  <si>
    <t>[30299]其他商品和服务支出</t>
  </si>
  <si>
    <t>办公耗材、日常用品</t>
  </si>
  <si>
    <t>1000.00</t>
  </si>
  <si>
    <t>6000.00</t>
  </si>
  <si>
    <t>2B00DA67-D829-2A19-E063-0D122C0A4FE6</t>
  </si>
  <si>
    <t>2B017297-E634-93FA-E063-0E122C0AE531</t>
  </si>
  <si>
    <t>00ef0842-80ba-9890-9d67-0e42f52051ee</t>
  </si>
  <si>
    <t xml:space="preserve">           福利费[2]主科目二</t>
  </si>
  <si>
    <t>[30229]福利费</t>
  </si>
  <si>
    <t>干部福利油米面</t>
  </si>
  <si>
    <t>20816.03</t>
  </si>
  <si>
    <t>2B0134C3-70A5-8624-E063-0D122C0AA69D</t>
  </si>
  <si>
    <t>2B017297-E629-93FA-E063-0E122C0AE531</t>
  </si>
  <si>
    <t>207e1a70-fa30-169a-eb47-8ab323284044</t>
  </si>
  <si>
    <t>2B0143D7-5DD9-C2E8-E063-0D122C0A77B2</t>
  </si>
  <si>
    <t>72d4ba08-2b37-3208-4dcb-d795ffb94142</t>
  </si>
  <si>
    <t xml:space="preserve">           工会经费[2]主科目二
</t>
  </si>
  <si>
    <t>[30228]工会经费</t>
  </si>
  <si>
    <t>23128.92</t>
  </si>
  <si>
    <t>46257.84</t>
  </si>
  <si>
    <t>2B012F29-7F27-A7AC-E063-0D122C0A668B</t>
  </si>
  <si>
    <t>2B017297-E64A-93FA-E063-0E122C0AE531</t>
  </si>
  <si>
    <t>b82035a0-6697-967e-7a16-2858339cd556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</si>
</sst>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4" fillId="25" borderId="0">
      <alignment vertical="top"/>
    </xf>
    <xf numFmtId="0" fontId="19" fillId="22" borderId="9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4" fillId="5" borderId="0">
      <alignment vertical="top"/>
    </xf>
    <xf numFmtId="0" fontId="11" fillId="9" borderId="0">
      <alignment vertical="top"/>
    </xf>
    <xf numFmtId="178" fontId="1" fillId="0" borderId="0">
      <alignment vertical="top"/>
    </xf>
    <xf numFmtId="0" fontId="12" fillId="28" borderId="0">
      <alignment vertical="top"/>
    </xf>
    <xf numFmtId="0" fontId="17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" fillId="14" borderId="6">
      <alignment vertical="top"/>
    </xf>
    <xf numFmtId="0" fontId="12" fillId="21" borderId="0">
      <alignment vertical="top"/>
    </xf>
    <xf numFmtId="0" fontId="9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8" fillId="0" borderId="0">
      <alignment vertical="top"/>
    </xf>
    <xf numFmtId="0" fontId="14" fillId="0" borderId="5">
      <alignment vertical="top"/>
    </xf>
    <xf numFmtId="0" fontId="6" fillId="0" borderId="3">
      <alignment vertical="top"/>
    </xf>
    <xf numFmtId="0" fontId="12" fillId="27" borderId="0">
      <alignment vertical="top"/>
    </xf>
    <xf numFmtId="0" fontId="9" fillId="0" borderId="8">
      <alignment vertical="top"/>
    </xf>
    <xf numFmtId="0" fontId="12" fillId="20" borderId="0">
      <alignment vertical="top"/>
    </xf>
    <xf numFmtId="0" fontId="13" fillId="13" borderId="4">
      <alignment vertical="top"/>
    </xf>
    <xf numFmtId="0" fontId="20" fillId="13" borderId="9">
      <alignment vertical="top"/>
    </xf>
    <xf numFmtId="0" fontId="5" fillId="4" borderId="2">
      <alignment vertical="top"/>
    </xf>
    <xf numFmtId="0" fontId="4" fillId="32" borderId="0">
      <alignment vertical="top"/>
    </xf>
    <xf numFmtId="0" fontId="12" fillId="17" borderId="0">
      <alignment vertical="top"/>
    </xf>
    <xf numFmtId="0" fontId="21" fillId="0" borderId="10">
      <alignment vertical="top"/>
    </xf>
    <xf numFmtId="0" fontId="15" fillId="0" borderId="7">
      <alignment vertical="top"/>
    </xf>
    <xf numFmtId="0" fontId="22" fillId="31" borderId="0">
      <alignment vertical="top"/>
    </xf>
    <xf numFmtId="0" fontId="18" fillId="19" borderId="0">
      <alignment vertical="top"/>
    </xf>
    <xf numFmtId="0" fontId="4" fillId="24" borderId="0">
      <alignment vertical="top"/>
    </xf>
    <xf numFmtId="0" fontId="12" fillId="12" borderId="0">
      <alignment vertical="top"/>
    </xf>
    <xf numFmtId="0" fontId="4" fillId="23" borderId="0">
      <alignment vertical="top"/>
    </xf>
    <xf numFmtId="0" fontId="4" fillId="3" borderId="0">
      <alignment vertical="top"/>
    </xf>
    <xf numFmtId="0" fontId="4" fillId="30" borderId="0">
      <alignment vertical="top"/>
    </xf>
    <xf numFmtId="0" fontId="4" fillId="8" borderId="0">
      <alignment vertical="top"/>
    </xf>
    <xf numFmtId="0" fontId="12" fillId="11" borderId="0">
      <alignment vertical="top"/>
    </xf>
    <xf numFmtId="0" fontId="12" fillId="16" borderId="0">
      <alignment vertical="top"/>
    </xf>
    <xf numFmtId="0" fontId="4" fillId="29" borderId="0">
      <alignment vertical="top"/>
    </xf>
    <xf numFmtId="0" fontId="4" fillId="7" borderId="0">
      <alignment vertical="top"/>
    </xf>
    <xf numFmtId="0" fontId="12" fillId="10" borderId="0">
      <alignment vertical="top"/>
    </xf>
    <xf numFmtId="0" fontId="4" fillId="2" borderId="0">
      <alignment vertical="top"/>
    </xf>
    <xf numFmtId="0" fontId="12" fillId="26" borderId="0">
      <alignment vertical="top"/>
    </xf>
    <xf numFmtId="0" fontId="12" fillId="15" borderId="0">
      <alignment vertical="top"/>
    </xf>
    <xf numFmtId="0" fontId="4" fillId="6" borderId="0">
      <alignment vertical="top"/>
    </xf>
    <xf numFmtId="0" fontId="12" fillId="18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topLeftCell="I1" workbookViewId="0">
      <pane ySplit="6" topLeftCell="A7" activePane="bottomLeft" state="frozen"/>
      <selection/>
      <selection pane="bottomLeft" activeCell="R7" sqref="R7"/>
    </sheetView>
  </sheetViews>
  <sheetFormatPr defaultColWidth="8.85833333333333" defaultRowHeight="15"/>
  <cols>
    <col min="1" max="1" width="7.14166666666667" customWidth="1"/>
    <col min="2" max="2" width="28.5666666666667" style="1" customWidth="1"/>
    <col min="3" max="3" width="17.125" style="1" customWidth="1"/>
    <col min="4" max="4" width="19.625" style="1" customWidth="1"/>
    <col min="5" max="5" width="11.75" style="1" customWidth="1"/>
    <col min="6" max="6" width="6.5" style="1" customWidth="1"/>
    <col min="7" max="7" width="7.875" style="1" customWidth="1"/>
    <col min="8" max="8" width="28.5666666666667" style="1" customWidth="1"/>
    <col min="9" max="9" width="12" style="1" customWidth="1"/>
    <col min="10" max="10" width="20.125" style="1" customWidth="1"/>
    <col min="11" max="11" width="15.875" style="1" customWidth="1"/>
    <col min="12" max="12" width="19.5" style="2" customWidth="1"/>
    <col min="13" max="13" width="8.25" style="2" customWidth="1"/>
    <col min="14" max="14" width="8.75" style="3" customWidth="1"/>
    <col min="15" max="15" width="8.125" style="3" customWidth="1"/>
    <col min="16" max="16" width="10" style="4" customWidth="1"/>
    <col min="17" max="17" width="12.75" style="1" customWidth="1"/>
    <col min="18" max="18" width="10.25" style="3" customWidth="1"/>
    <col min="19" max="19" width="9" style="3" customWidth="1"/>
    <col min="20" max="20" width="6.375" style="1" customWidth="1"/>
    <col min="21" max="21" width="7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45</v>
      </c>
      <c r="S6" s="12" t="s">
        <v>45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>
        <v>10</v>
      </c>
      <c r="P7" s="11">
        <f t="shared" ref="P7:P17" si="0">O7*N7</f>
        <v>20000</v>
      </c>
      <c r="Q7" s="11" t="s">
        <v>59</v>
      </c>
      <c r="R7" s="11" t="s">
        <v>60</v>
      </c>
      <c r="S7" s="11" t="s">
        <v>60</v>
      </c>
      <c r="T7" s="11"/>
      <c r="U7" s="11" t="s">
        <v>61</v>
      </c>
      <c r="V7" s="11" t="s">
        <v>62</v>
      </c>
      <c r="W7" s="11" t="s">
        <v>62</v>
      </c>
      <c r="X7" s="11" t="s">
        <v>62</v>
      </c>
      <c r="Y7" s="11" t="s">
        <v>61</v>
      </c>
      <c r="Z7" s="11" t="s">
        <v>61</v>
      </c>
      <c r="AA7" s="11" t="s">
        <v>63</v>
      </c>
      <c r="AB7" s="11" t="s">
        <v>64</v>
      </c>
      <c r="AC7" s="11"/>
      <c r="AD7" s="11" t="s">
        <v>65</v>
      </c>
      <c r="AE7" s="11" t="s">
        <v>66</v>
      </c>
      <c r="AF7" s="11" t="s">
        <v>67</v>
      </c>
      <c r="AG7" s="11">
        <v>3</v>
      </c>
    </row>
    <row r="8" ht="16.5" customHeight="1" spans="1:33">
      <c r="A8" s="10">
        <v>2</v>
      </c>
      <c r="B8" s="11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1" t="s">
        <v>51</v>
      </c>
      <c r="H8" s="11" t="s">
        <v>68</v>
      </c>
      <c r="I8" s="11" t="s">
        <v>53</v>
      </c>
      <c r="J8" s="11" t="s">
        <v>54</v>
      </c>
      <c r="K8" s="11" t="s">
        <v>55</v>
      </c>
      <c r="L8" s="11" t="s">
        <v>69</v>
      </c>
      <c r="M8" s="11" t="s">
        <v>57</v>
      </c>
      <c r="N8" s="11" t="s">
        <v>58</v>
      </c>
      <c r="O8" s="11">
        <v>5</v>
      </c>
      <c r="P8" s="11">
        <f t="shared" si="0"/>
        <v>10000</v>
      </c>
      <c r="Q8" s="11" t="s">
        <v>59</v>
      </c>
      <c r="R8" s="11" t="s">
        <v>70</v>
      </c>
      <c r="S8" s="11" t="s">
        <v>70</v>
      </c>
      <c r="T8" s="11"/>
      <c r="U8" s="11" t="s">
        <v>61</v>
      </c>
      <c r="V8" s="11" t="s">
        <v>62</v>
      </c>
      <c r="W8" s="11" t="s">
        <v>62</v>
      </c>
      <c r="X8" s="11" t="s">
        <v>62</v>
      </c>
      <c r="Y8" s="11" t="s">
        <v>61</v>
      </c>
      <c r="Z8" s="11" t="s">
        <v>61</v>
      </c>
      <c r="AA8" s="11" t="s">
        <v>71</v>
      </c>
      <c r="AB8" s="11" t="s">
        <v>64</v>
      </c>
      <c r="AC8" s="11"/>
      <c r="AD8" s="11" t="s">
        <v>72</v>
      </c>
      <c r="AE8" s="11" t="s">
        <v>66</v>
      </c>
      <c r="AF8" s="11" t="s">
        <v>73</v>
      </c>
      <c r="AG8" s="11">
        <v>3</v>
      </c>
    </row>
    <row r="9" ht="16.5" customHeight="1" spans="1:33">
      <c r="A9" s="10">
        <v>3</v>
      </c>
      <c r="B9" s="11" t="s">
        <v>46</v>
      </c>
      <c r="C9" s="11" t="s">
        <v>47</v>
      </c>
      <c r="D9" s="11" t="s">
        <v>48</v>
      </c>
      <c r="E9" s="11" t="s">
        <v>49</v>
      </c>
      <c r="F9" s="11" t="s">
        <v>50</v>
      </c>
      <c r="G9" s="11" t="s">
        <v>51</v>
      </c>
      <c r="H9" s="11" t="s">
        <v>74</v>
      </c>
      <c r="I9" s="11" t="s">
        <v>53</v>
      </c>
      <c r="J9" s="11" t="s">
        <v>54</v>
      </c>
      <c r="K9" s="11" t="s">
        <v>55</v>
      </c>
      <c r="L9" s="11" t="s">
        <v>75</v>
      </c>
      <c r="M9" s="11" t="s">
        <v>57</v>
      </c>
      <c r="N9" s="11" t="s">
        <v>76</v>
      </c>
      <c r="O9" s="11">
        <v>20</v>
      </c>
      <c r="P9" s="11">
        <f t="shared" si="0"/>
        <v>4000</v>
      </c>
      <c r="Q9" s="11" t="s">
        <v>59</v>
      </c>
      <c r="R9" s="11" t="s">
        <v>77</v>
      </c>
      <c r="S9" s="11" t="s">
        <v>77</v>
      </c>
      <c r="T9" s="11"/>
      <c r="U9" s="11" t="s">
        <v>61</v>
      </c>
      <c r="V9" s="11" t="s">
        <v>62</v>
      </c>
      <c r="W9" s="11" t="s">
        <v>62</v>
      </c>
      <c r="X9" s="11" t="s">
        <v>62</v>
      </c>
      <c r="Y9" s="11" t="s">
        <v>61</v>
      </c>
      <c r="Z9" s="11" t="s">
        <v>61</v>
      </c>
      <c r="AA9" s="11" t="s">
        <v>78</v>
      </c>
      <c r="AB9" s="11" t="s">
        <v>64</v>
      </c>
      <c r="AC9" s="11"/>
      <c r="AD9" s="11" t="s">
        <v>79</v>
      </c>
      <c r="AE9" s="11" t="s">
        <v>66</v>
      </c>
      <c r="AF9" s="11" t="s">
        <v>80</v>
      </c>
      <c r="AG9" s="11">
        <v>3</v>
      </c>
    </row>
    <row r="10" ht="16.5" customHeight="1" spans="1:33">
      <c r="A10" s="10">
        <v>4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81</v>
      </c>
      <c r="I10" s="11" t="s">
        <v>53</v>
      </c>
      <c r="J10" s="11" t="s">
        <v>54</v>
      </c>
      <c r="K10" s="11" t="s">
        <v>55</v>
      </c>
      <c r="L10" s="11" t="s">
        <v>82</v>
      </c>
      <c r="M10" s="11" t="s">
        <v>57</v>
      </c>
      <c r="N10" s="11" t="s">
        <v>58</v>
      </c>
      <c r="O10" s="11">
        <v>5</v>
      </c>
      <c r="P10" s="11">
        <f t="shared" si="0"/>
        <v>10000</v>
      </c>
      <c r="Q10" s="11" t="s">
        <v>59</v>
      </c>
      <c r="R10" s="11" t="s">
        <v>70</v>
      </c>
      <c r="S10" s="11" t="s">
        <v>70</v>
      </c>
      <c r="T10" s="11"/>
      <c r="U10" s="11" t="s">
        <v>61</v>
      </c>
      <c r="V10" s="11" t="s">
        <v>62</v>
      </c>
      <c r="W10" s="11" t="s">
        <v>62</v>
      </c>
      <c r="X10" s="11" t="s">
        <v>62</v>
      </c>
      <c r="Y10" s="11" t="s">
        <v>61</v>
      </c>
      <c r="Z10" s="11" t="s">
        <v>61</v>
      </c>
      <c r="AA10" s="11" t="s">
        <v>83</v>
      </c>
      <c r="AB10" s="11" t="s">
        <v>64</v>
      </c>
      <c r="AC10" s="11"/>
      <c r="AD10" s="11" t="s">
        <v>84</v>
      </c>
      <c r="AE10" s="11" t="s">
        <v>66</v>
      </c>
      <c r="AF10" s="11" t="s">
        <v>85</v>
      </c>
      <c r="AG10" s="11">
        <v>3</v>
      </c>
    </row>
    <row r="11" ht="16.5" customHeight="1" spans="1:33">
      <c r="A11" s="10">
        <v>5</v>
      </c>
      <c r="B11" s="11" t="s">
        <v>86</v>
      </c>
      <c r="C11" s="11" t="s">
        <v>47</v>
      </c>
      <c r="D11" s="11" t="s">
        <v>87</v>
      </c>
      <c r="E11" s="11" t="s">
        <v>49</v>
      </c>
      <c r="F11" s="11" t="s">
        <v>50</v>
      </c>
      <c r="G11" s="11" t="s">
        <v>88</v>
      </c>
      <c r="H11" s="11" t="s">
        <v>89</v>
      </c>
      <c r="I11" s="11" t="s">
        <v>90</v>
      </c>
      <c r="J11" s="11" t="s">
        <v>54</v>
      </c>
      <c r="K11" s="11" t="s">
        <v>91</v>
      </c>
      <c r="L11" s="11" t="s">
        <v>92</v>
      </c>
      <c r="M11" s="11" t="s">
        <v>57</v>
      </c>
      <c r="N11" s="11" t="s">
        <v>93</v>
      </c>
      <c r="O11" s="11">
        <v>1</v>
      </c>
      <c r="P11" s="11">
        <f t="shared" si="0"/>
        <v>5000</v>
      </c>
      <c r="Q11" s="11" t="s">
        <v>59</v>
      </c>
      <c r="R11" s="11" t="s">
        <v>93</v>
      </c>
      <c r="S11" s="11" t="s">
        <v>93</v>
      </c>
      <c r="T11" s="11"/>
      <c r="U11" s="11" t="s">
        <v>61</v>
      </c>
      <c r="V11" s="11" t="s">
        <v>62</v>
      </c>
      <c r="W11" s="11" t="s">
        <v>62</v>
      </c>
      <c r="X11" s="11" t="s">
        <v>62</v>
      </c>
      <c r="Y11" s="11" t="s">
        <v>61</v>
      </c>
      <c r="Z11" s="11" t="s">
        <v>61</v>
      </c>
      <c r="AA11" s="11" t="s">
        <v>94</v>
      </c>
      <c r="AB11" s="11" t="s">
        <v>95</v>
      </c>
      <c r="AC11" s="11"/>
      <c r="AD11" s="11" t="s">
        <v>96</v>
      </c>
      <c r="AE11" s="11" t="s">
        <v>66</v>
      </c>
      <c r="AF11" s="11" t="s">
        <v>97</v>
      </c>
      <c r="AG11" s="11">
        <v>3</v>
      </c>
    </row>
    <row r="12" ht="16.5" customHeight="1" spans="1:33">
      <c r="A12" s="10">
        <v>6</v>
      </c>
      <c r="B12" s="11" t="s">
        <v>86</v>
      </c>
      <c r="C12" s="11" t="s">
        <v>47</v>
      </c>
      <c r="D12" s="11" t="s">
        <v>87</v>
      </c>
      <c r="E12" s="11" t="s">
        <v>49</v>
      </c>
      <c r="F12" s="11" t="s">
        <v>50</v>
      </c>
      <c r="G12" s="11" t="s">
        <v>88</v>
      </c>
      <c r="H12" s="11" t="s">
        <v>98</v>
      </c>
      <c r="I12" s="11" t="s">
        <v>90</v>
      </c>
      <c r="J12" s="11" t="s">
        <v>54</v>
      </c>
      <c r="K12" s="11" t="s">
        <v>91</v>
      </c>
      <c r="L12" s="11" t="s">
        <v>99</v>
      </c>
      <c r="M12" s="11" t="s">
        <v>57</v>
      </c>
      <c r="N12" s="11" t="s">
        <v>93</v>
      </c>
      <c r="O12" s="11">
        <v>1</v>
      </c>
      <c r="P12" s="11">
        <f t="shared" si="0"/>
        <v>5000</v>
      </c>
      <c r="Q12" s="11" t="s">
        <v>100</v>
      </c>
      <c r="R12" s="11">
        <v>0</v>
      </c>
      <c r="S12" s="11">
        <v>0</v>
      </c>
      <c r="T12" s="11" t="s">
        <v>101</v>
      </c>
      <c r="U12" s="11" t="s">
        <v>61</v>
      </c>
      <c r="V12" s="11" t="s">
        <v>62</v>
      </c>
      <c r="W12" s="11" t="s">
        <v>62</v>
      </c>
      <c r="X12" s="11" t="s">
        <v>62</v>
      </c>
      <c r="Y12" s="11" t="s">
        <v>62</v>
      </c>
      <c r="Z12" s="11" t="s">
        <v>62</v>
      </c>
      <c r="AA12" s="11" t="s">
        <v>102</v>
      </c>
      <c r="AB12" s="11" t="s">
        <v>95</v>
      </c>
      <c r="AC12" s="11"/>
      <c r="AD12" s="11" t="s">
        <v>103</v>
      </c>
      <c r="AE12" s="11" t="s">
        <v>66</v>
      </c>
      <c r="AF12" s="11" t="s">
        <v>104</v>
      </c>
      <c r="AG12" s="11">
        <v>3</v>
      </c>
    </row>
    <row r="13" ht="16.5" customHeight="1" spans="1:33">
      <c r="A13" s="10">
        <v>7</v>
      </c>
      <c r="B13" s="11" t="s">
        <v>105</v>
      </c>
      <c r="C13" s="11" t="s">
        <v>47</v>
      </c>
      <c r="D13" s="11" t="s">
        <v>106</v>
      </c>
      <c r="E13" s="11" t="s">
        <v>49</v>
      </c>
      <c r="F13" s="11" t="s">
        <v>50</v>
      </c>
      <c r="G13" s="11" t="s">
        <v>88</v>
      </c>
      <c r="H13" s="11" t="s">
        <v>89</v>
      </c>
      <c r="I13" s="11" t="s">
        <v>90</v>
      </c>
      <c r="J13" s="11" t="s">
        <v>54</v>
      </c>
      <c r="K13" s="11" t="s">
        <v>91</v>
      </c>
      <c r="L13" s="11" t="s">
        <v>92</v>
      </c>
      <c r="M13" s="11" t="s">
        <v>57</v>
      </c>
      <c r="N13" s="11" t="s">
        <v>93</v>
      </c>
      <c r="O13" s="11">
        <v>1</v>
      </c>
      <c r="P13" s="11">
        <f t="shared" si="0"/>
        <v>5000</v>
      </c>
      <c r="Q13" s="11" t="s">
        <v>59</v>
      </c>
      <c r="R13" s="11" t="s">
        <v>93</v>
      </c>
      <c r="S13" s="11" t="s">
        <v>93</v>
      </c>
      <c r="T13" s="11"/>
      <c r="U13" s="11" t="s">
        <v>61</v>
      </c>
      <c r="V13" s="11" t="s">
        <v>62</v>
      </c>
      <c r="W13" s="11" t="s">
        <v>62</v>
      </c>
      <c r="X13" s="11" t="s">
        <v>62</v>
      </c>
      <c r="Y13" s="11" t="s">
        <v>61</v>
      </c>
      <c r="Z13" s="11" t="s">
        <v>61</v>
      </c>
      <c r="AA13" s="11" t="s">
        <v>107</v>
      </c>
      <c r="AB13" s="11" t="s">
        <v>108</v>
      </c>
      <c r="AC13" s="11"/>
      <c r="AD13" s="11" t="s">
        <v>109</v>
      </c>
      <c r="AE13" s="11" t="s">
        <v>66</v>
      </c>
      <c r="AF13" s="11" t="s">
        <v>97</v>
      </c>
      <c r="AG13" s="11">
        <v>3</v>
      </c>
    </row>
    <row r="14" ht="16.5" customHeight="1" spans="1:33">
      <c r="A14" s="10">
        <v>8</v>
      </c>
      <c r="B14" s="11" t="s">
        <v>110</v>
      </c>
      <c r="C14" s="11" t="s">
        <v>47</v>
      </c>
      <c r="D14" s="11" t="s">
        <v>111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54</v>
      </c>
      <c r="K14" s="11" t="s">
        <v>55</v>
      </c>
      <c r="L14" s="11" t="s">
        <v>112</v>
      </c>
      <c r="M14" s="11" t="s">
        <v>57</v>
      </c>
      <c r="N14" s="11" t="s">
        <v>113</v>
      </c>
      <c r="O14" s="11">
        <v>6</v>
      </c>
      <c r="P14" s="11">
        <f t="shared" si="0"/>
        <v>6000</v>
      </c>
      <c r="Q14" s="11" t="s">
        <v>59</v>
      </c>
      <c r="R14" s="11" t="s">
        <v>114</v>
      </c>
      <c r="S14" s="11" t="s">
        <v>114</v>
      </c>
      <c r="T14" s="11"/>
      <c r="U14" s="11" t="s">
        <v>61</v>
      </c>
      <c r="V14" s="11" t="s">
        <v>62</v>
      </c>
      <c r="W14" s="11" t="s">
        <v>62</v>
      </c>
      <c r="X14" s="11" t="s">
        <v>62</v>
      </c>
      <c r="Y14" s="11" t="s">
        <v>61</v>
      </c>
      <c r="Z14" s="11" t="s">
        <v>61</v>
      </c>
      <c r="AA14" s="11" t="s">
        <v>115</v>
      </c>
      <c r="AB14" s="11" t="s">
        <v>116</v>
      </c>
      <c r="AC14" s="11"/>
      <c r="AD14" s="11" t="s">
        <v>117</v>
      </c>
      <c r="AE14" s="11" t="s">
        <v>66</v>
      </c>
      <c r="AF14" s="11" t="s">
        <v>67</v>
      </c>
      <c r="AG14" s="11">
        <v>3</v>
      </c>
    </row>
    <row r="15" ht="16.5" customHeight="1" spans="1:33">
      <c r="A15" s="10">
        <v>9</v>
      </c>
      <c r="B15" s="11" t="s">
        <v>118</v>
      </c>
      <c r="C15" s="11" t="s">
        <v>47</v>
      </c>
      <c r="D15" s="11" t="s">
        <v>119</v>
      </c>
      <c r="E15" s="11" t="s">
        <v>49</v>
      </c>
      <c r="F15" s="11" t="s">
        <v>50</v>
      </c>
      <c r="G15" s="11" t="s">
        <v>51</v>
      </c>
      <c r="H15" s="11" t="s">
        <v>52</v>
      </c>
      <c r="I15" s="11" t="s">
        <v>53</v>
      </c>
      <c r="J15" s="11" t="s">
        <v>54</v>
      </c>
      <c r="K15" s="11" t="s">
        <v>55</v>
      </c>
      <c r="L15" s="11" t="s">
        <v>120</v>
      </c>
      <c r="M15" s="11" t="s">
        <v>57</v>
      </c>
      <c r="N15" s="11" t="s">
        <v>121</v>
      </c>
      <c r="O15" s="11">
        <v>1</v>
      </c>
      <c r="P15" s="11">
        <f t="shared" si="0"/>
        <v>20816.03</v>
      </c>
      <c r="Q15" s="11" t="s">
        <v>59</v>
      </c>
      <c r="R15" s="11" t="s">
        <v>121</v>
      </c>
      <c r="S15" s="11" t="s">
        <v>121</v>
      </c>
      <c r="T15" s="11"/>
      <c r="U15" s="11" t="s">
        <v>61</v>
      </c>
      <c r="V15" s="11" t="s">
        <v>62</v>
      </c>
      <c r="W15" s="11" t="s">
        <v>62</v>
      </c>
      <c r="X15" s="11" t="s">
        <v>62</v>
      </c>
      <c r="Y15" s="11" t="s">
        <v>61</v>
      </c>
      <c r="Z15" s="11" t="s">
        <v>61</v>
      </c>
      <c r="AA15" s="11" t="s">
        <v>122</v>
      </c>
      <c r="AB15" s="11" t="s">
        <v>123</v>
      </c>
      <c r="AC15" s="11"/>
      <c r="AD15" s="11" t="s">
        <v>124</v>
      </c>
      <c r="AE15" s="11" t="s">
        <v>66</v>
      </c>
      <c r="AF15" s="11" t="s">
        <v>67</v>
      </c>
      <c r="AG15" s="11">
        <v>3</v>
      </c>
    </row>
    <row r="16" ht="16.5" customHeight="1" spans="1:33">
      <c r="A16" s="10">
        <v>10</v>
      </c>
      <c r="B16" s="11" t="s">
        <v>118</v>
      </c>
      <c r="C16" s="11" t="s">
        <v>47</v>
      </c>
      <c r="D16" s="11" t="s">
        <v>119</v>
      </c>
      <c r="E16" s="11" t="s">
        <v>49</v>
      </c>
      <c r="F16" s="11" t="s">
        <v>50</v>
      </c>
      <c r="G16" s="11" t="s">
        <v>51</v>
      </c>
      <c r="H16" s="11" t="s">
        <v>52</v>
      </c>
      <c r="I16" s="11" t="s">
        <v>53</v>
      </c>
      <c r="J16" s="11" t="s">
        <v>54</v>
      </c>
      <c r="K16" s="11" t="s">
        <v>55</v>
      </c>
      <c r="L16" s="11" t="s">
        <v>120</v>
      </c>
      <c r="M16" s="11" t="s">
        <v>57</v>
      </c>
      <c r="N16" s="11" t="s">
        <v>121</v>
      </c>
      <c r="O16" s="11">
        <v>1</v>
      </c>
      <c r="P16" s="11">
        <f t="shared" si="0"/>
        <v>20816.03</v>
      </c>
      <c r="Q16" s="11" t="s">
        <v>59</v>
      </c>
      <c r="R16" s="11" t="s">
        <v>121</v>
      </c>
      <c r="S16" s="11" t="s">
        <v>121</v>
      </c>
      <c r="T16" s="11"/>
      <c r="U16" s="11" t="s">
        <v>61</v>
      </c>
      <c r="V16" s="11" t="s">
        <v>62</v>
      </c>
      <c r="W16" s="11" t="s">
        <v>62</v>
      </c>
      <c r="X16" s="11" t="s">
        <v>62</v>
      </c>
      <c r="Y16" s="11" t="s">
        <v>61</v>
      </c>
      <c r="Z16" s="11" t="s">
        <v>61</v>
      </c>
      <c r="AA16" s="11" t="s">
        <v>125</v>
      </c>
      <c r="AB16" s="11" t="s">
        <v>123</v>
      </c>
      <c r="AC16" s="11"/>
      <c r="AD16" s="11" t="s">
        <v>126</v>
      </c>
      <c r="AE16" s="11" t="s">
        <v>66</v>
      </c>
      <c r="AF16" s="11" t="s">
        <v>67</v>
      </c>
      <c r="AG16" s="11">
        <v>3</v>
      </c>
    </row>
    <row r="17" ht="16.5" customHeight="1" spans="1:33">
      <c r="A17" s="10">
        <v>11</v>
      </c>
      <c r="B17" s="11" t="s">
        <v>127</v>
      </c>
      <c r="C17" s="11" t="s">
        <v>47</v>
      </c>
      <c r="D17" s="11" t="s">
        <v>128</v>
      </c>
      <c r="E17" s="11" t="s">
        <v>49</v>
      </c>
      <c r="F17" s="11" t="s">
        <v>50</v>
      </c>
      <c r="G17" s="11" t="s">
        <v>51</v>
      </c>
      <c r="H17" s="11" t="s">
        <v>52</v>
      </c>
      <c r="I17" s="11" t="s">
        <v>53</v>
      </c>
      <c r="J17" s="11" t="s">
        <v>54</v>
      </c>
      <c r="K17" s="11" t="s">
        <v>55</v>
      </c>
      <c r="L17" s="11" t="s">
        <v>120</v>
      </c>
      <c r="M17" s="11" t="s">
        <v>57</v>
      </c>
      <c r="N17" s="11" t="s">
        <v>129</v>
      </c>
      <c r="O17" s="11">
        <v>2</v>
      </c>
      <c r="P17" s="11">
        <f t="shared" si="0"/>
        <v>46257.84</v>
      </c>
      <c r="Q17" s="11" t="s">
        <v>59</v>
      </c>
      <c r="R17" s="11" t="s">
        <v>130</v>
      </c>
      <c r="S17" s="11" t="s">
        <v>130</v>
      </c>
      <c r="T17" s="11"/>
      <c r="U17" s="11" t="s">
        <v>61</v>
      </c>
      <c r="V17" s="11" t="s">
        <v>62</v>
      </c>
      <c r="W17" s="11" t="s">
        <v>62</v>
      </c>
      <c r="X17" s="11" t="s">
        <v>62</v>
      </c>
      <c r="Y17" s="11" t="s">
        <v>61</v>
      </c>
      <c r="Z17" s="11" t="s">
        <v>61</v>
      </c>
      <c r="AA17" s="11" t="s">
        <v>131</v>
      </c>
      <c r="AB17" s="11" t="s">
        <v>132</v>
      </c>
      <c r="AC17" s="11"/>
      <c r="AD17" s="11" t="s">
        <v>133</v>
      </c>
      <c r="AE17" s="11" t="s">
        <v>66</v>
      </c>
      <c r="AF17" s="11" t="s">
        <v>67</v>
      </c>
      <c r="AG17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2025-01-24T02:40:26Z</dcterms:created>
  <dcterms:modified xsi:type="dcterms:W3CDTF">2025-01-24T05:55:30Z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